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<sst xmlns="http://schemas.openxmlformats.org/spreadsheetml/2006/main" count="531" uniqueCount="194">
  <si>
    <t>Компетенция</t>
  </si>
  <si>
    <t>Предпринимательство, категория - основная</t>
  </si>
  <si>
    <t>Наименование этапа Чемпионата</t>
  </si>
  <si>
    <t>Региональный этап Чемпионата по профессиональному мастерству</t>
  </si>
  <si>
    <t>Субъект РФ (регион проведения)</t>
  </si>
  <si>
    <t>Иркутская область</t>
  </si>
  <si>
    <t>Базовая организация расположения конкурсной площадки</t>
  </si>
  <si>
    <t>Государственное бюджетное профессиональное образовательное учреждение Иркутской области "Братский промышленный техникум"</t>
  </si>
  <si>
    <t>Адрес конкурсной площадки</t>
  </si>
  <si>
    <t>665712, Иркутская область, г. Братск, ул. Хабарова, 28</t>
  </si>
  <si>
    <t>Даты проведения</t>
  </si>
  <si>
    <t>02.02.2026г. -  06.02.2026г.</t>
  </si>
  <si>
    <t>Главный эксперт</t>
  </si>
  <si>
    <t>Гарбузова Марина Витальевна</t>
  </si>
  <si>
    <t>Электронная почта ГЭ</t>
  </si>
  <si>
    <t>mvghome1980@mail.ru</t>
  </si>
  <si>
    <t>Моб.телефон ГЭ</t>
  </si>
  <si>
    <t>8 950 149-60-70</t>
  </si>
  <si>
    <t>Технический администратор площадки</t>
  </si>
  <si>
    <t>Таратенко Евгений Владимирович</t>
  </si>
  <si>
    <t>Электронная почта ТАП</t>
  </si>
  <si>
    <t>docjohn@yandex.ru</t>
  </si>
  <si>
    <t>Моб.телефон ТАП</t>
  </si>
  <si>
    <t>8 964 659-85-28</t>
  </si>
  <si>
    <t>Количество конкурсантов</t>
  </si>
  <si>
    <t>Количество рабочих мест</t>
  </si>
  <si>
    <t>Количество экспертов (ГЭ+ЭН+ИЭ)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</si>
  <si>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</si>
  <si>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</si>
  <si>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</si>
  <si>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</si>
  <si>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</si>
  <si>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</si>
  <si>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</si>
  <si>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</si>
  <si>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</si>
  <si>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charset val="204"/>
      </rPr>
      <t>Адрес базовой организации:</t>
    </r>
    <r>
      <rPr>
        <b/>
        <sz val="12"/>
        <color rgb="FFFF0000"/>
        <rFont val="Times New Roman"/>
        <charset val="204"/>
      </rPr>
      <t xml:space="preserve"> </t>
    </r>
  </si>
  <si>
    <r>
      <rPr>
        <b/>
        <sz val="12"/>
        <rFont val="Times New Roman"/>
        <charset val="204"/>
      </rPr>
      <t>Главный эксперт:</t>
    </r>
    <r>
      <rPr>
        <b/>
        <sz val="12"/>
        <color rgb="FFFF0000"/>
        <rFont val="Times New Roman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</si>
  <si>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</si>
  <si>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</si>
  <si>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</si>
  <si>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</si>
  <si>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</si>
  <si>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 (брифинг зона)</t>
  </si>
  <si>
    <t xml:space="preserve">Требования к обеспечению зоны (коммуникации, площадь, сети, количество рабочих мест и др.): </t>
  </si>
  <si>
    <t>Площадь зоны: 53,6 кв.м.</t>
  </si>
  <si>
    <t xml:space="preserve">Освещение: Допустимо верхнее искусственное освещение (300 люкс) </t>
  </si>
  <si>
    <t>Интернет : Подключение  ноутбуков / компьютеров к проводному интернету</t>
  </si>
  <si>
    <r>
      <rPr>
        <sz val="11"/>
        <color theme="1"/>
        <rFont val="Times New Roman"/>
        <charset val="204"/>
      </rPr>
      <t>Электричество: 220 Вольт</t>
    </r>
    <r>
      <rPr>
        <sz val="11"/>
        <color rgb="FFFF0000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 xml:space="preserve">подключения к сети (220 Вольт и 380 Вольт)	</t>
    </r>
  </si>
  <si>
    <t>Контур заземления для электропитания и сети слаботочных подключений (при необходимости) : не требуется</t>
  </si>
  <si>
    <t xml:space="preserve">Покрытие пола: линолеум  - 53,6 кв.м., плитка  - 53,6 кв.м. 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</si>
  <si>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</si>
  <si>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</si>
  <si>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</si>
  <si>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</si>
  <si>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</si>
  <si>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</si>
  <si>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</si>
  <si>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</si>
  <si>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</si>
  <si>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</si>
  <si>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Брифинг зона</t>
  </si>
  <si>
    <t xml:space="preserve">Стул </t>
  </si>
  <si>
    <t>Стул на колесиках, с подлокотниками  или аналог</t>
  </si>
  <si>
    <t>Мебель</t>
  </si>
  <si>
    <t>шт</t>
  </si>
  <si>
    <t>Стол офисный</t>
  </si>
  <si>
    <t>Стол офисный (ШхГхВ) 1200х600х750</t>
  </si>
  <si>
    <t>Персональный компьютер / ноутбук</t>
  </si>
  <si>
    <t xml:space="preserve">Процессор: AMD Ryzen 7 2700
Частота процессора: 3200...4100 МГц
Объем оперативной памяти: 16 ГБ
Объем жесткого диска: 480 ГБ
Диагональ экрана: 17 "
Видеокарта: AMD Radeon RX500
</t>
  </si>
  <si>
    <t>Оборудование IT</t>
  </si>
  <si>
    <t>Мышь проводная</t>
  </si>
  <si>
    <t>Мышь: от 1000 dpi, 3 кнопки, длина кабеля 1,8м, USB Type-A  или аналог‎</t>
  </si>
  <si>
    <t>Презентер</t>
  </si>
  <si>
    <t>Презентер Оклик, модель: 697Р, ID:1157997 или аналог</t>
  </si>
  <si>
    <t xml:space="preserve">ОС Windows 10 64 bits </t>
  </si>
  <si>
    <t>ОС Windows 10 64 bits с последними установленными обновлениями.</t>
  </si>
  <si>
    <t>ПО</t>
  </si>
  <si>
    <t xml:space="preserve">Microsoft Office </t>
  </si>
  <si>
    <t>Microsoft Office не ниже 2007</t>
  </si>
  <si>
    <t>Adobe Acrobat Reader</t>
  </si>
  <si>
    <t xml:space="preserve">Adobe Acrobat Reader </t>
  </si>
  <si>
    <t>Архиватор WinRAR</t>
  </si>
  <si>
    <t xml:space="preserve">Архиватор WinRAR </t>
  </si>
  <si>
    <t>МФУ лазерное ЧБ</t>
  </si>
  <si>
    <t>МФУ лазерный HP LaserJet Pro M227sdn или аналог</t>
  </si>
  <si>
    <t>Экран</t>
  </si>
  <si>
    <t xml:space="preserve">Экран для проектора </t>
  </si>
  <si>
    <t>Проектор</t>
  </si>
  <si>
    <t>Проектор Epson EB-E01 или аналог</t>
  </si>
  <si>
    <t>Акустическая система</t>
  </si>
  <si>
    <t>Активный акустический монитор типа KRK Rokit 8 или аналог</t>
  </si>
  <si>
    <t>Флипчарт</t>
  </si>
  <si>
    <t>Флипчарт 100*70 на колесиках или аналог</t>
  </si>
  <si>
    <t>Оборудование</t>
  </si>
  <si>
    <t>Сетевой фильтр</t>
  </si>
  <si>
    <t>Пилот, 6 розеток</t>
  </si>
  <si>
    <t>Розетки электрические на 2 гнезда</t>
  </si>
  <si>
    <t>Для подключения персонального компьютера</t>
  </si>
  <si>
    <t>Розетки электрические на 1 гнездо</t>
  </si>
  <si>
    <t>Мусорная корзина</t>
  </si>
  <si>
    <t>Мусорная корзина, пластмасовая 9 л</t>
  </si>
  <si>
    <t>Комната Конкурсантов (оборудование, инструмент, мебель) (по количеству конкурсантов)</t>
  </si>
  <si>
    <t>Площадь зоны: 68,1 кв.м.</t>
  </si>
  <si>
    <r>
      <rPr>
        <sz val="11"/>
        <color theme="1"/>
        <rFont val="Times New Roman"/>
        <charset val="204"/>
      </rPr>
      <t>Освещение: Допустимо верхнее искусственное освещение (</t>
    </r>
    <r>
      <rPr>
        <sz val="11"/>
        <rFont val="Times New Roman"/>
        <charset val="204"/>
      </rPr>
      <t>300 люкс</t>
    </r>
    <r>
      <rPr>
        <sz val="11"/>
        <color theme="1"/>
        <rFont val="Times New Roman"/>
        <charset val="204"/>
      </rPr>
      <t>)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</si>
  <si>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</si>
  <si>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Покрытие пола: плитка  - 68,1 кв.м. на всю зону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</si>
  <si>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</si>
  <si>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102,96 кв.м.</t>
  </si>
  <si>
    <t>Освещение: Допустимо верхнее искусственное освещение (300 люкс)</t>
  </si>
  <si>
    <t>Интернет : Подключение  ноутбуков к проводному интернету</t>
  </si>
  <si>
    <t>Покрытие пола: бетон - 102,96 кв.м. на всю зону</t>
  </si>
  <si>
    <t>Подведение/ отведение ГХВС (при необходимости) : не требуется</t>
  </si>
  <si>
    <t>Стол офисный двухместный (ШхГхВ) 2000х700х750, черный</t>
  </si>
  <si>
    <t xml:space="preserve">Мышь проводная </t>
  </si>
  <si>
    <t>Мышь: от 1000 dpi, 3 кнопки, длина кабеля 1,8м, USB Type-A ‎или аналог</t>
  </si>
  <si>
    <t>Microsoft Office не менее 2007</t>
  </si>
  <si>
    <t>МФУ лазерный HP LaserJet Pro M227sdn</t>
  </si>
  <si>
    <t>Охрана труда и техника безопасности</t>
  </si>
  <si>
    <t>Аптечка</t>
  </si>
  <si>
    <t>Охрана труда</t>
  </si>
  <si>
    <t>Огнетушитель</t>
  </si>
  <si>
    <t>Бутылированная вода 0,5л</t>
  </si>
  <si>
    <t>Бутылированная негазированная вода  0,5 л</t>
  </si>
  <si>
    <t xml:space="preserve">Складское помещение 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</si>
  <si>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</si>
  <si>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</si>
  <si>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</si>
  <si>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кв.м.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</si>
  <si>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</si>
  <si>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</si>
  <si>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Рабочее место Конкурсанта (основное оборудование, вспомогательное оборудование, инструмент (по количеству рабочих мест))</t>
  </si>
  <si>
    <t>Освещение: Допустимо верхнее искусственное освещение ( не менее 300 люкс)</t>
  </si>
  <si>
    <t>Интернет : Подключение компьютеров к проводному интернету</t>
  </si>
  <si>
    <t xml:space="preserve">Электричество: 15 подключения к сети  по (220 Вольт и 380 Вольт)	</t>
  </si>
  <si>
    <t>Покрытие пола: бетон  - 53,6 кв.м. на всю зону</t>
  </si>
  <si>
    <t>Подведение/ отведение ГХВС (при необходимости): тне требуется</t>
  </si>
  <si>
    <t xml:space="preserve">шт </t>
  </si>
  <si>
    <t>ОС Windows 10 64 bits с последними установленными обновлениями</t>
  </si>
  <si>
    <t xml:space="preserve">Бутылированная негазированная вода 0,5 л, </t>
  </si>
  <si>
    <t>Рабочее место Конкурсанта (расходные материалы по количеству конкурсантов)</t>
  </si>
  <si>
    <t>Бумага А4</t>
  </si>
  <si>
    <t>Бумага для офисной техники А4 Комус standard, 500 листов, 80 г/м2</t>
  </si>
  <si>
    <t>Канцелярские товары</t>
  </si>
  <si>
    <t>лист</t>
  </si>
  <si>
    <t>Ручка шариковая</t>
  </si>
  <si>
    <t>Ручка шариковая неавтомат. Attache Glori линия 0,3мм, масл,син,манж</t>
  </si>
  <si>
    <t>Карандаши простые</t>
  </si>
  <si>
    <t>Карандаш чернографитный Attache кругл. HB, натур.дерево, заточ., с ласт.</t>
  </si>
  <si>
    <t>Флэш-носитель</t>
  </si>
  <si>
    <t>Флэш-носитель 8 Gb</t>
  </si>
  <si>
    <t>Бумага для флипчартов</t>
  </si>
  <si>
    <t>Бумага для флипчартов, белая, 60х90 см, 20 листов, 65 г/кв.м, Staff</t>
  </si>
  <si>
    <t>упаковка</t>
  </si>
  <si>
    <t xml:space="preserve">Набор маркеров для флипчартов </t>
  </si>
  <si>
    <t>Набор маркеров для флипчартов по бумаге ATTACHE набор 4цв., 2-3мм кругл нак</t>
  </si>
  <si>
    <t>Маркеры выделители 4 цвета - 1 уп</t>
  </si>
  <si>
    <t>Набор текстовыделителей текста Attache Colored 1-5мм набор 4цв</t>
  </si>
  <si>
    <t>Доска-планшет</t>
  </si>
  <si>
    <t>Доска-планшет А4, синяя с зажимом для бумаг, Staff</t>
  </si>
  <si>
    <t>Расходные материалы на всех конкурсантов и экспертов</t>
  </si>
  <si>
    <t>пачка</t>
  </si>
  <si>
    <t>Скотч обычный</t>
  </si>
  <si>
    <t>Клейкая лента канцелярская, Brauberg 12мм х 33 м</t>
  </si>
  <si>
    <t>Скотч двусторонний</t>
  </si>
  <si>
    <t>Двухсторонняя клейкая лента, Brauberg 8М</t>
  </si>
  <si>
    <t>Степлер</t>
  </si>
  <si>
    <t>Степлер №24/6, 26/6 Staff, до 20 листов, черный</t>
  </si>
  <si>
    <t xml:space="preserve">Скобы для степлера </t>
  </si>
  <si>
    <t>Степлер со скобами, Staff 24/6</t>
  </si>
  <si>
    <t>Скрепки канцелярские</t>
  </si>
  <si>
    <t>Скрепки канцелярские, 28 mm, цветные Staff 100 штук</t>
  </si>
  <si>
    <t>Файлы А4</t>
  </si>
  <si>
    <t>Папка-файл А4, 30 мкм, Staff</t>
  </si>
  <si>
    <t>Файлы А3</t>
  </si>
  <si>
    <t>Папка-файл перфорированная вертикальная, 50 штук, Staff</t>
  </si>
  <si>
    <t>Нож канцелярский</t>
  </si>
  <si>
    <t>Нож канцелярский, 18 мм Staff</t>
  </si>
  <si>
    <t>Калькулятор</t>
  </si>
  <si>
    <t>Калькулятор Brauberg 206 * 155 мм, 12 digits</t>
  </si>
  <si>
    <t>Ножницы</t>
  </si>
  <si>
    <t>Ножницы, 210 мм Brauberg Classic</t>
  </si>
  <si>
    <t>Антистеплер</t>
  </si>
  <si>
    <t>Антистеплер, черный Staff</t>
  </si>
  <si>
    <t xml:space="preserve">Клей-карандаш </t>
  </si>
  <si>
    <t>Клей-карандаш, 21 гр, Staff</t>
  </si>
  <si>
    <t>Набор маркеров для флипчартов, 4 шт</t>
  </si>
  <si>
    <t>Папка на 2 кольцах</t>
  </si>
  <si>
    <t>Папка на 2 кольцах, BRAUBERG «Office», СИНЯЯ, 75 мм, до 500 листов</t>
  </si>
  <si>
    <t>Точилка</t>
  </si>
  <si>
    <t>Точилка BRAUBERG «Style», металлическая клиновидная</t>
  </si>
  <si>
    <t>Личный инструмент конкурсанта</t>
  </si>
  <si>
    <t xml:space="preserve">Примечание 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</si>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</sst>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40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rgb="FFFF0000"/>
      <name val="Times New Roman"/>
      <charset val="204"/>
    </font>
    <font>
      <sz val="10"/>
      <color theme="1"/>
      <name val="Times New Roman"/>
      <charset val="204"/>
    </font>
    <font>
      <sz val="14"/>
      <color theme="1"/>
      <name val="Times New Roman"/>
      <charset val="204"/>
    </font>
    <font>
      <u/>
      <sz val="14"/>
      <color theme="10"/>
      <name val="Times New Roman"/>
      <charset val="204"/>
    </font>
    <font>
      <u/>
      <sz val="14"/>
      <name val="Times New Roman"/>
      <charset val="204"/>
    </font>
    <font>
      <sz val="14"/>
      <color rgb="FF000000"/>
      <name val="Times New Roman"/>
      <charset val="204"/>
    </font>
    <font>
      <sz val="14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204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204"/>
    </font>
    <font>
      <b/>
      <sz val="12"/>
      <color rgb="FFFF0000"/>
      <name val="Times New Roman"/>
      <charset val="204"/>
    </font>
  </fonts>
  <fills count="4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349986266670736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27"/>
      </patternFill>
    </fill>
  </fills>
  <borders count="4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8" fillId="9" borderId="3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40" applyNumberFormat="0" applyAlignment="0" applyProtection="0">
      <alignment vertical="center"/>
    </xf>
    <xf numFmtId="0" fontId="28" fillId="11" borderId="41" applyNumberFormat="0" applyAlignment="0" applyProtection="0">
      <alignment vertical="center"/>
    </xf>
    <xf numFmtId="0" fontId="29" fillId="11" borderId="40" applyNumberFormat="0" applyAlignment="0" applyProtection="0">
      <alignment vertical="center"/>
    </xf>
    <xf numFmtId="0" fontId="30" fillId="12" borderId="42" applyNumberFormat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8" fillId="40" borderId="0" applyBorder="0"/>
    <xf numFmtId="0" fontId="1" fillId="0" borderId="0"/>
  </cellStyleXfs>
  <cellXfs count="161">
    <xf numFmtId="0" fontId="0" fillId="0" borderId="0" xfId="0"/>
    <xf numFmtId="0" fontId="1" fillId="0" borderId="0" xfId="50"/>
    <xf numFmtId="0" fontId="2" fillId="0" borderId="0" xfId="50" applyFont="1" applyAlignment="1">
      <alignment horizontal="right"/>
    </xf>
    <xf numFmtId="0" fontId="3" fillId="2" borderId="0" xfId="50" applyFont="1" applyFill="1" applyAlignment="1">
      <alignment horizontal="center"/>
    </xf>
    <xf numFmtId="0" fontId="3" fillId="0" borderId="0" xfId="50" applyFont="1"/>
    <xf numFmtId="0" fontId="3" fillId="3" borderId="0" xfId="50" applyFont="1" applyFill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4" fillId="3" borderId="1" xfId="50" applyFont="1" applyFill="1" applyBorder="1" applyAlignment="1">
      <alignment horizontal="center" vertical="center" wrapText="1"/>
    </xf>
    <xf numFmtId="0" fontId="4" fillId="0" borderId="0" xfId="50" applyFont="1" applyAlignment="1">
      <alignment vertical="center" wrapText="1"/>
    </xf>
    <xf numFmtId="0" fontId="5" fillId="4" borderId="2" xfId="50" applyFont="1" applyFill="1" applyBorder="1" applyAlignment="1">
      <alignment horizontal="center" vertical="center"/>
    </xf>
    <xf numFmtId="0" fontId="2" fillId="0" borderId="3" xfId="50" applyFont="1" applyBorder="1"/>
    <xf numFmtId="0" fontId="6" fillId="0" borderId="4" xfId="50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0" fontId="6" fillId="0" borderId="6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top" wrapText="1"/>
    </xf>
    <xf numFmtId="0" fontId="7" fillId="0" borderId="4" xfId="50" applyFont="1" applyBorder="1" applyAlignment="1">
      <alignment horizontal="center" vertical="top"/>
    </xf>
    <xf numFmtId="0" fontId="7" fillId="0" borderId="6" xfId="50" applyFont="1" applyBorder="1" applyAlignment="1">
      <alignment horizontal="center" vertical="top" wrapText="1"/>
    </xf>
    <xf numFmtId="0" fontId="6" fillId="0" borderId="6" xfId="50" applyFont="1" applyBorder="1" applyAlignment="1">
      <alignment horizontal="center" vertical="top" wrapText="1"/>
    </xf>
    <xf numFmtId="0" fontId="0" fillId="5" borderId="0" xfId="0" applyFill="1"/>
    <xf numFmtId="0" fontId="2" fillId="6" borderId="0" xfId="0" applyFont="1" applyFill="1"/>
    <xf numFmtId="0" fontId="6" fillId="0" borderId="0" xfId="50" applyFont="1"/>
    <xf numFmtId="0" fontId="6" fillId="0" borderId="0" xfId="50" applyFont="1" applyAlignment="1">
      <alignment horizontal="right"/>
    </xf>
    <xf numFmtId="0" fontId="4" fillId="3" borderId="0" xfId="50" applyFont="1" applyFill="1" applyAlignment="1">
      <alignment horizontal="center" vertical="center" wrapText="1"/>
    </xf>
    <xf numFmtId="0" fontId="8" fillId="0" borderId="0" xfId="50" applyFont="1" applyAlignment="1">
      <alignment horizontal="left" vertical="top" wrapText="1"/>
    </xf>
    <xf numFmtId="0" fontId="8" fillId="0" borderId="0" xfId="50" applyFont="1" applyAlignment="1">
      <alignment horizontal="left"/>
    </xf>
    <xf numFmtId="0" fontId="8" fillId="0" borderId="0" xfId="50" applyFont="1" applyAlignment="1">
      <alignment horizontal="center" vertical="top" wrapText="1"/>
    </xf>
    <xf numFmtId="0" fontId="6" fillId="0" borderId="3" xfId="50" applyFont="1" applyBorder="1"/>
    <xf numFmtId="0" fontId="6" fillId="0" borderId="7" xfId="5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23" applyFont="1" applyFill="1" applyBorder="1" applyAlignment="1">
      <alignment vertical="top" wrapText="1"/>
    </xf>
    <xf numFmtId="0" fontId="6" fillId="0" borderId="9" xfId="23" applyFont="1" applyFill="1" applyBorder="1" applyAlignment="1">
      <alignment wrapText="1"/>
    </xf>
    <xf numFmtId="0" fontId="6" fillId="5" borderId="9" xfId="23" applyFont="1" applyFill="1" applyBorder="1" applyAlignment="1">
      <alignment vertical="top" wrapText="1"/>
    </xf>
    <xf numFmtId="0" fontId="6" fillId="0" borderId="9" xfId="23" applyFont="1" applyFill="1" applyBorder="1" applyAlignment="1">
      <alignment horizontal="center" vertical="center" wrapText="1"/>
    </xf>
    <xf numFmtId="0" fontId="6" fillId="0" borderId="9" xfId="23" applyFont="1" applyFill="1" applyBorder="1"/>
    <xf numFmtId="0" fontId="9" fillId="5" borderId="9" xfId="23" applyFont="1" applyFill="1" applyBorder="1" applyAlignment="1">
      <alignment horizontal="center" vertical="top" wrapText="1"/>
    </xf>
    <xf numFmtId="0" fontId="6" fillId="5" borderId="9" xfId="23" applyFont="1" applyFill="1" applyBorder="1" applyAlignment="1">
      <alignment horizontal="center" vertical="center" wrapText="1"/>
    </xf>
    <xf numFmtId="0" fontId="6" fillId="5" borderId="9" xfId="23" applyFont="1" applyFill="1" applyBorder="1" applyAlignment="1">
      <alignment wrapText="1"/>
    </xf>
    <xf numFmtId="0" fontId="6" fillId="5" borderId="9" xfId="23" applyFont="1" applyFill="1" applyBorder="1"/>
    <xf numFmtId="0" fontId="5" fillId="7" borderId="10" xfId="50" applyFont="1" applyFill="1" applyBorder="1" applyAlignment="1">
      <alignment horizontal="center"/>
    </xf>
    <xf numFmtId="0" fontId="5" fillId="7" borderId="11" xfId="50" applyFont="1" applyFill="1" applyBorder="1" applyAlignment="1">
      <alignment horizontal="center"/>
    </xf>
    <xf numFmtId="0" fontId="5" fillId="7" borderId="12" xfId="50" applyFont="1" applyFill="1" applyBorder="1" applyAlignment="1">
      <alignment horizontal="center"/>
    </xf>
    <xf numFmtId="0" fontId="6" fillId="0" borderId="4" xfId="5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9" fillId="5" borderId="9" xfId="23" applyFont="1" applyFill="1" applyBorder="1" applyAlignment="1">
      <alignment horizontal="center" vertical="center" wrapText="1"/>
    </xf>
    <xf numFmtId="0" fontId="6" fillId="0" borderId="9" xfId="50" applyFont="1" applyBorder="1" applyAlignment="1">
      <alignment vertical="top"/>
    </xf>
    <xf numFmtId="0" fontId="6" fillId="0" borderId="13" xfId="0" applyFont="1" applyBorder="1" applyAlignment="1">
      <alignment horizontal="center" vertical="center"/>
    </xf>
    <xf numFmtId="0" fontId="6" fillId="5" borderId="13" xfId="0" applyFont="1" applyFill="1" applyBorder="1"/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6" fillId="0" borderId="14" xfId="0" applyFont="1" applyBorder="1" applyAlignment="1">
      <alignment horizontal="center" vertical="center"/>
    </xf>
    <xf numFmtId="0" fontId="6" fillId="5" borderId="14" xfId="0" applyFont="1" applyFill="1" applyBorder="1"/>
    <xf numFmtId="0" fontId="9" fillId="5" borderId="14" xfId="23" applyFont="1" applyFill="1" applyBorder="1" applyAlignment="1">
      <alignment vertical="top" wrapText="1"/>
    </xf>
    <xf numFmtId="0" fontId="6" fillId="5" borderId="14" xfId="0" applyFont="1" applyFill="1" applyBorder="1" applyAlignment="1">
      <alignment vertical="top" wrapText="1"/>
    </xf>
    <xf numFmtId="0" fontId="9" fillId="5" borderId="14" xfId="23" applyFont="1" applyFill="1" applyBorder="1" applyAlignment="1">
      <alignment horizontal="center" vertical="center"/>
    </xf>
    <xf numFmtId="0" fontId="6" fillId="5" borderId="14" xfId="23" applyFont="1" applyFill="1" applyBorder="1" applyAlignment="1">
      <alignment horizontal="center" vertical="center"/>
    </xf>
    <xf numFmtId="0" fontId="1" fillId="0" borderId="0" xfId="0" applyFont="1"/>
    <xf numFmtId="0" fontId="10" fillId="0" borderId="15" xfId="50" applyFont="1" applyBorder="1" applyAlignment="1">
      <alignment horizontal="left" vertical="top" wrapText="1"/>
    </xf>
    <xf numFmtId="0" fontId="9" fillId="0" borderId="0" xfId="50" applyFont="1"/>
    <xf numFmtId="0" fontId="9" fillId="0" borderId="16" xfId="50" applyFont="1" applyBorder="1"/>
    <xf numFmtId="0" fontId="6" fillId="0" borderId="15" xfId="50" applyFont="1" applyBorder="1" applyAlignment="1">
      <alignment horizontal="left" vertical="top" wrapText="1"/>
    </xf>
    <xf numFmtId="0" fontId="6" fillId="0" borderId="16" xfId="50" applyFont="1" applyBorder="1"/>
    <xf numFmtId="0" fontId="9" fillId="0" borderId="15" xfId="50" applyFont="1" applyBorder="1" applyAlignment="1">
      <alignment horizontal="left" vertical="top" wrapText="1"/>
    </xf>
    <xf numFmtId="0" fontId="9" fillId="0" borderId="17" xfId="50" applyFont="1" applyBorder="1" applyAlignment="1">
      <alignment horizontal="left" vertical="top" wrapText="1"/>
    </xf>
    <xf numFmtId="0" fontId="9" fillId="0" borderId="18" xfId="50" applyFont="1" applyBorder="1"/>
    <xf numFmtId="0" fontId="9" fillId="0" borderId="19" xfId="50" applyFont="1" applyBorder="1"/>
    <xf numFmtId="0" fontId="6" fillId="0" borderId="9" xfId="50" applyFont="1" applyBorder="1" applyAlignment="1">
      <alignment horizontal="center" vertical="center" wrapText="1"/>
    </xf>
    <xf numFmtId="0" fontId="6" fillId="5" borderId="9" xfId="23" applyFont="1" applyFill="1" applyBorder="1" applyAlignment="1">
      <alignment horizontal="left" vertical="top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9" fillId="5" borderId="9" xfId="23" applyFont="1" applyFill="1" applyBorder="1" applyAlignment="1">
      <alignment horizontal="left" vertical="top" wrapText="1"/>
    </xf>
    <xf numFmtId="0" fontId="6" fillId="0" borderId="9" xfId="23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top" wrapText="1"/>
    </xf>
    <xf numFmtId="0" fontId="6" fillId="5" borderId="9" xfId="0" applyFont="1" applyFill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5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top" wrapText="1"/>
    </xf>
    <xf numFmtId="0" fontId="6" fillId="0" borderId="9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3" xfId="0" applyFont="1" applyBorder="1"/>
    <xf numFmtId="0" fontId="6" fillId="5" borderId="14" xfId="23" applyFont="1" applyFill="1" applyBorder="1" applyAlignment="1">
      <alignment wrapText="1"/>
    </xf>
    <xf numFmtId="0" fontId="6" fillId="5" borderId="14" xfId="0" applyFont="1" applyFill="1" applyBorder="1" applyAlignment="1">
      <alignment wrapText="1"/>
    </xf>
    <xf numFmtId="0" fontId="6" fillId="0" borderId="14" xfId="23" applyFont="1" applyFill="1" applyBorder="1"/>
    <xf numFmtId="0" fontId="2" fillId="0" borderId="0" xfId="0" applyFont="1"/>
    <xf numFmtId="0" fontId="0" fillId="0" borderId="0" xfId="0" applyFont="1"/>
    <xf numFmtId="0" fontId="6" fillId="0" borderId="0" xfId="50" applyFont="1" applyAlignment="1">
      <alignment wrapText="1"/>
    </xf>
    <xf numFmtId="0" fontId="5" fillId="8" borderId="20" xfId="50" applyFont="1" applyFill="1" applyBorder="1" applyAlignment="1">
      <alignment horizontal="center" vertical="center"/>
    </xf>
    <xf numFmtId="0" fontId="6" fillId="7" borderId="1" xfId="50" applyFont="1" applyFill="1" applyBorder="1" applyAlignment="1">
      <alignment horizontal="center"/>
    </xf>
    <xf numFmtId="0" fontId="6" fillId="7" borderId="21" xfId="50" applyFont="1" applyFill="1" applyBorder="1" applyAlignment="1">
      <alignment horizontal="center"/>
    </xf>
    <xf numFmtId="0" fontId="10" fillId="0" borderId="22" xfId="50" applyFont="1" applyBorder="1" applyAlignment="1">
      <alignment horizontal="left" vertical="top" wrapText="1"/>
    </xf>
    <xf numFmtId="0" fontId="9" fillId="0" borderId="23" xfId="50" applyFont="1" applyBorder="1"/>
    <xf numFmtId="0" fontId="6" fillId="0" borderId="22" xfId="50" applyFont="1" applyBorder="1" applyAlignment="1">
      <alignment horizontal="left" vertical="top" wrapText="1"/>
    </xf>
    <xf numFmtId="0" fontId="6" fillId="0" borderId="23" xfId="50" applyFont="1" applyBorder="1"/>
    <xf numFmtId="0" fontId="9" fillId="0" borderId="22" xfId="50" applyFont="1" applyBorder="1" applyAlignment="1">
      <alignment horizontal="left" vertical="top" wrapText="1"/>
    </xf>
    <xf numFmtId="0" fontId="9" fillId="0" borderId="24" xfId="50" applyFont="1" applyBorder="1" applyAlignment="1">
      <alignment horizontal="left" vertical="top" wrapText="1"/>
    </xf>
    <xf numFmtId="0" fontId="9" fillId="0" borderId="25" xfId="50" applyFont="1" applyBorder="1"/>
    <xf numFmtId="0" fontId="9" fillId="0" borderId="26" xfId="50" applyFont="1" applyBorder="1"/>
    <xf numFmtId="0" fontId="6" fillId="0" borderId="20" xfId="50" applyFont="1" applyBorder="1" applyAlignment="1">
      <alignment horizontal="left" vertical="center" wrapText="1"/>
    </xf>
    <xf numFmtId="0" fontId="6" fillId="0" borderId="21" xfId="50" applyFont="1" applyBorder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6" fillId="0" borderId="24" xfId="50" applyFont="1" applyBorder="1" applyAlignment="1">
      <alignment horizontal="center" vertical="center" wrapText="1"/>
    </xf>
    <xf numFmtId="0" fontId="6" fillId="0" borderId="25" xfId="50" applyFont="1" applyBorder="1" applyAlignment="1">
      <alignment horizontal="center" vertical="center" wrapText="1"/>
    </xf>
    <xf numFmtId="0" fontId="6" fillId="5" borderId="9" xfId="23" applyFont="1" applyFill="1" applyBorder="1" applyAlignment="1">
      <alignment horizontal="center" vertical="center"/>
    </xf>
    <xf numFmtId="0" fontId="6" fillId="5" borderId="9" xfId="0" applyFont="1" applyFill="1" applyBorder="1"/>
    <xf numFmtId="0" fontId="6" fillId="0" borderId="27" xfId="0" applyFont="1" applyBorder="1" applyAlignment="1">
      <alignment vertical="top" wrapText="1"/>
    </xf>
    <xf numFmtId="0" fontId="6" fillId="5" borderId="9" xfId="0" applyFont="1" applyFill="1" applyBorder="1" applyAlignment="1">
      <alignment horizontal="left" wrapText="1"/>
    </xf>
    <xf numFmtId="0" fontId="6" fillId="5" borderId="9" xfId="0" applyFont="1" applyFill="1" applyBorder="1" applyAlignment="1">
      <alignment wrapText="1"/>
    </xf>
    <xf numFmtId="0" fontId="6" fillId="5" borderId="28" xfId="0" applyFont="1" applyFill="1" applyBorder="1" applyAlignment="1">
      <alignment horizontal="left" vertical="top" wrapText="1"/>
    </xf>
    <xf numFmtId="0" fontId="11" fillId="5" borderId="9" xfId="0" applyFont="1" applyFill="1" applyBorder="1"/>
    <xf numFmtId="0" fontId="9" fillId="5" borderId="9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/>
    <xf numFmtId="0" fontId="9" fillId="0" borderId="9" xfId="0" applyFont="1" applyBorder="1"/>
    <xf numFmtId="0" fontId="6" fillId="0" borderId="9" xfId="0" applyFont="1" applyBorder="1"/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/>
    <xf numFmtId="0" fontId="9" fillId="0" borderId="14" xfId="0" applyFont="1" applyBorder="1" applyAlignment="1">
      <alignment vertical="center" wrapText="1"/>
    </xf>
    <xf numFmtId="0" fontId="10" fillId="0" borderId="29" xfId="50" applyFont="1" applyBorder="1" applyAlignment="1">
      <alignment horizontal="left" vertical="top" wrapText="1"/>
    </xf>
    <xf numFmtId="0" fontId="10" fillId="0" borderId="30" xfId="50" applyFont="1" applyBorder="1" applyAlignment="1">
      <alignment horizontal="left" vertical="top" wrapText="1"/>
    </xf>
    <xf numFmtId="0" fontId="10" fillId="0" borderId="31" xfId="50" applyFont="1" applyBorder="1" applyAlignment="1">
      <alignment horizontal="left" vertical="top" wrapText="1"/>
    </xf>
    <xf numFmtId="0" fontId="9" fillId="0" borderId="0" xfId="50" applyFont="1" applyAlignment="1">
      <alignment horizontal="left" vertical="top" wrapText="1"/>
    </xf>
    <xf numFmtId="0" fontId="9" fillId="0" borderId="16" xfId="50" applyFont="1" applyBorder="1" applyAlignment="1">
      <alignment horizontal="left" vertical="top" wrapText="1"/>
    </xf>
    <xf numFmtId="0" fontId="9" fillId="0" borderId="18" xfId="50" applyFont="1" applyBorder="1" applyAlignment="1">
      <alignment horizontal="left" vertical="top" wrapText="1"/>
    </xf>
    <xf numFmtId="0" fontId="9" fillId="0" borderId="19" xfId="5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5" borderId="9" xfId="23" applyFont="1" applyFill="1" applyBorder="1" applyAlignment="1">
      <alignment vertical="center" wrapText="1"/>
    </xf>
    <xf numFmtId="0" fontId="9" fillId="5" borderId="9" xfId="23" applyFont="1" applyFill="1" applyBorder="1" applyAlignment="1">
      <alignment vertical="top" wrapText="1"/>
    </xf>
    <xf numFmtId="0" fontId="6" fillId="0" borderId="9" xfId="23" applyFont="1" applyFill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9" fillId="0" borderId="30" xfId="50" applyFont="1" applyBorder="1"/>
    <xf numFmtId="0" fontId="9" fillId="0" borderId="31" xfId="50" applyFont="1" applyBorder="1"/>
    <xf numFmtId="0" fontId="5" fillId="0" borderId="0" xfId="50" applyFont="1" applyAlignment="1">
      <alignment vertical="center" wrapText="1"/>
    </xf>
    <xf numFmtId="0" fontId="6" fillId="0" borderId="4" xfId="5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/>
    <xf numFmtId="0" fontId="6" fillId="0" borderId="28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5" borderId="13" xfId="0" applyFont="1" applyFill="1" applyBorder="1" applyAlignment="1">
      <alignment wrapText="1"/>
    </xf>
    <xf numFmtId="0" fontId="6" fillId="0" borderId="6" xfId="50" applyFont="1" applyBorder="1" applyAlignment="1">
      <alignment horizontal="left" vertical="center" wrapText="1"/>
    </xf>
    <xf numFmtId="0" fontId="6" fillId="0" borderId="4" xfId="50" applyFont="1" applyBorder="1" applyAlignment="1">
      <alignment horizontal="center" vertical="top"/>
    </xf>
    <xf numFmtId="0" fontId="12" fillId="0" borderId="9" xfId="0" applyFont="1" applyBorder="1" applyAlignment="1">
      <alignment horizontal="left" vertical="top" wrapText="1"/>
    </xf>
    <xf numFmtId="0" fontId="9" fillId="0" borderId="4" xfId="50" applyFont="1" applyBorder="1" applyAlignment="1">
      <alignment horizontal="center" vertical="top"/>
    </xf>
    <xf numFmtId="0" fontId="12" fillId="0" borderId="4" xfId="50" applyFont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9" xfId="0" applyFont="1" applyBorder="1" applyAlignment="1">
      <alignment wrapText="1"/>
    </xf>
    <xf numFmtId="0" fontId="13" fillId="0" borderId="9" xfId="0" applyFont="1" applyBorder="1" applyAlignment="1">
      <alignment horizontal="left" wrapText="1"/>
    </xf>
    <xf numFmtId="0" fontId="14" fillId="0" borderId="9" xfId="6" applyFont="1" applyBorder="1" applyAlignment="1">
      <alignment horizontal="left" wrapText="1"/>
    </xf>
    <xf numFmtId="0" fontId="15" fillId="0" borderId="9" xfId="6" applyFont="1" applyBorder="1"/>
    <xf numFmtId="0" fontId="14" fillId="0" borderId="9" xfId="6" applyFont="1" applyBorder="1"/>
    <xf numFmtId="0" fontId="16" fillId="0" borderId="0" xfId="0" applyFont="1" applyAlignment="1">
      <alignment horizontal="left"/>
    </xf>
    <xf numFmtId="0" fontId="17" fillId="0" borderId="9" xfId="0" applyFont="1" applyBorder="1" applyAlignment="1">
      <alignment horizontal="left" wrapText="1"/>
    </xf>
    <xf numFmtId="0" fontId="13" fillId="5" borderId="9" xfId="0" applyFont="1" applyFill="1" applyBorder="1" applyAlignment="1">
      <alignment horizontal="left" wrapText="1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Good" xfId="49"/>
    <cellStyle name="Обычный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3"/>
  <sheetViews>
    <sheetView tabSelected="1" workbookViewId="0">
      <selection activeCell="B14" sqref="B14"/>
    </sheetView>
  </sheetViews>
  <sheetFormatPr defaultColWidth="9" defaultRowHeight="18.75" outlineLevelCol="1"/>
  <cols>
    <col min="1" max="1" width="52.1428571428571" style="151" customWidth="1"/>
    <col min="2" max="2" width="90.5714285714286" style="152" customWidth="1"/>
  </cols>
  <sheetData>
    <row r="2" spans="2:2">
      <c r="B2" s="151"/>
    </row>
    <row r="3" spans="1:2">
      <c r="A3" s="153" t="s">
        <v>0</v>
      </c>
      <c r="B3" s="154" t="s">
        <v>1</v>
      </c>
    </row>
    <row r="4" spans="1:2">
      <c r="A4" s="153" t="s">
        <v>2</v>
      </c>
      <c r="B4" s="154" t="s">
        <v>3</v>
      </c>
    </row>
    <row r="5" spans="1:2">
      <c r="A5" s="153" t="s">
        <v>4</v>
      </c>
      <c r="B5" s="154" t="s">
        <v>5</v>
      </c>
    </row>
    <row r="6" ht="37.5" spans="1:2">
      <c r="A6" s="153" t="s">
        <v>6</v>
      </c>
      <c r="B6" s="154" t="s">
        <v>7</v>
      </c>
    </row>
    <row r="7" spans="1:2">
      <c r="A7" s="153" t="s">
        <v>8</v>
      </c>
      <c r="B7" s="154" t="s">
        <v>9</v>
      </c>
    </row>
    <row r="8" spans="1:2">
      <c r="A8" s="153" t="s">
        <v>10</v>
      </c>
      <c r="B8" s="154" t="s">
        <v>11</v>
      </c>
    </row>
    <row r="9" spans="1:2">
      <c r="A9" s="153" t="s">
        <v>12</v>
      </c>
      <c r="B9" s="154" t="s">
        <v>13</v>
      </c>
    </row>
    <row r="10" spans="1:2">
      <c r="A10" s="153" t="s">
        <v>14</v>
      </c>
      <c r="B10" s="155" t="s">
        <v>15</v>
      </c>
    </row>
    <row r="11" spans="1:2">
      <c r="A11" s="153" t="s">
        <v>16</v>
      </c>
      <c r="B11" s="154" t="s">
        <v>17</v>
      </c>
    </row>
    <row r="12" ht="18" customHeight="1" spans="1:2">
      <c r="A12" s="153" t="s">
        <v>18</v>
      </c>
      <c r="B12" s="156" t="s">
        <v>19</v>
      </c>
    </row>
    <row r="13" spans="1:2">
      <c r="A13" s="153" t="s">
        <v>20</v>
      </c>
      <c r="B13" s="157" t="s">
        <v>21</v>
      </c>
    </row>
    <row r="14" spans="1:2">
      <c r="A14" s="153" t="s">
        <v>22</v>
      </c>
      <c r="B14" s="158" t="s">
        <v>23</v>
      </c>
    </row>
    <row r="15" spans="1:2">
      <c r="A15" s="153" t="s">
        <v>24</v>
      </c>
      <c r="B15" s="159">
        <v>5</v>
      </c>
    </row>
    <row r="16" spans="1:2">
      <c r="A16" s="153" t="s">
        <v>25</v>
      </c>
      <c r="B16" s="160">
        <v>5</v>
      </c>
    </row>
    <row r="17" ht="38.25" customHeight="1" spans="1:2">
      <c r="A17" s="153" t="s">
        <v>26</v>
      </c>
      <c r="B17" s="160">
        <v>8</v>
      </c>
    </row>
    <row r="20" spans="1:1">
      <c r="A20" s="151" t="s">
        <v>27</v>
      </c>
    </row>
    <row r="21" spans="1:1">
      <c r="A21" s="151" t="s">
        <v>28</v>
      </c>
    </row>
    <row r="22" spans="1:1">
      <c r="A22" s="151" t="s">
        <v>29</v>
      </c>
    </row>
    <row r="23" ht="37.5" spans="1:1">
      <c r="A23" s="151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zoomScale="90" zoomScaleNormal="90" topLeftCell="A73" workbookViewId="0">
      <selection activeCell="M9" sqref="M9"/>
    </sheetView>
  </sheetViews>
  <sheetFormatPr defaultColWidth="14.4285714285714" defaultRowHeight="15" customHeight="1"/>
  <cols>
    <col min="1" max="1" width="5.14285714285714" style="20" customWidth="1"/>
    <col min="2" max="2" width="56.9809523809524" style="20" customWidth="1"/>
    <col min="3" max="3" width="39.352380952381" style="86" customWidth="1"/>
    <col min="4" max="4" width="22" style="20" customWidth="1"/>
    <col min="5" max="5" width="15.4285714285714" style="20" customWidth="1"/>
    <col min="6" max="6" width="19.7142857142857" style="20" customWidth="1"/>
    <col min="7" max="7" width="14.4285714285714" style="20" customWidth="1"/>
    <col min="8" max="8" width="25" style="20" customWidth="1"/>
    <col min="9" max="11" width="8.71428571428571" style="1" customWidth="1"/>
    <col min="12" max="16384" width="14.4285714285714" style="1"/>
  </cols>
  <sheetData>
    <row r="1" spans="1:3">
      <c r="A1" s="21"/>
      <c r="C1" s="20"/>
    </row>
    <row r="2" ht="20.25" spans="1:8">
      <c r="A2" s="3" t="s">
        <v>31</v>
      </c>
      <c r="B2" s="3"/>
      <c r="C2" s="3"/>
      <c r="D2" s="3"/>
      <c r="E2" s="3"/>
      <c r="F2" s="3"/>
      <c r="G2" s="3"/>
      <c r="H2" s="3"/>
    </row>
    <row r="3" ht="21" customHeight="1" spans="1:10">
      <c r="A3" s="5" t="str">
        <f>'Информация о Чемпионате'!B4</f>
        <v>Региональный этап Чемпионата по профессиональному мастерству</v>
      </c>
      <c r="B3" s="5"/>
      <c r="C3" s="5"/>
      <c r="D3" s="5"/>
      <c r="E3" s="5"/>
      <c r="F3" s="5"/>
      <c r="G3" s="5"/>
      <c r="H3" s="5"/>
      <c r="I3" s="137"/>
      <c r="J3" s="137"/>
    </row>
    <row r="4" ht="20.25" spans="1:8">
      <c r="A4" s="3" t="s">
        <v>32</v>
      </c>
      <c r="B4" s="3"/>
      <c r="C4" s="3"/>
      <c r="D4" s="3"/>
      <c r="E4" s="3"/>
      <c r="F4" s="3"/>
      <c r="G4" s="3"/>
      <c r="H4" s="3"/>
    </row>
    <row r="5" ht="22.5" customHeight="1" spans="1:8">
      <c r="A5" s="22" t="str">
        <f>'Информация о Чемпионате'!B3</f>
        <v>Предпринимательство, категория - основная</v>
      </c>
      <c r="B5" s="22"/>
      <c r="C5" s="22"/>
      <c r="D5" s="22"/>
      <c r="E5" s="22"/>
      <c r="F5" s="22"/>
      <c r="G5" s="22"/>
      <c r="H5" s="22"/>
    </row>
    <row r="6" ht="15.75" spans="1:3">
      <c r="A6" s="23" t="s">
        <v>33</v>
      </c>
      <c r="C6" s="20"/>
    </row>
    <row r="7" ht="15.75" customHeight="1" spans="1:8">
      <c r="A7" s="23" t="s">
        <v>34</v>
      </c>
      <c r="B7" s="23"/>
      <c r="C7" s="24" t="str">
        <f>'Информация о Чемпионате'!B5</f>
        <v>Иркутская область</v>
      </c>
      <c r="D7" s="24"/>
      <c r="E7" s="24"/>
      <c r="F7" s="24"/>
      <c r="G7" s="24"/>
      <c r="H7" s="24"/>
    </row>
    <row r="8" ht="15.75" customHeight="1" spans="1:7">
      <c r="A8" s="25" t="s">
        <v>35</v>
      </c>
      <c r="B8" s="25"/>
      <c r="C8" s="24" t="str">
        <f>'Информация о Чемпионате'!B6</f>
        <v>Государственное бюджетное профессиональное образовательное учреждение Иркутской области "Братский промышленный техникум"</v>
      </c>
      <c r="D8" s="24"/>
      <c r="E8" s="24"/>
      <c r="F8" s="24"/>
      <c r="G8" s="24"/>
    </row>
    <row r="9" ht="15.75" customHeight="1" spans="1:8">
      <c r="A9" s="23" t="s">
        <v>36</v>
      </c>
      <c r="B9" s="23"/>
      <c r="C9" s="23" t="str">
        <f>'Информация о Чемпионате'!B7</f>
        <v>665712, Иркутская область, г. Братск, ул. Хабарова, 28</v>
      </c>
      <c r="D9" s="23"/>
      <c r="E9" s="23"/>
      <c r="F9" s="23"/>
      <c r="G9" s="23"/>
      <c r="H9" s="23"/>
    </row>
    <row r="10" ht="15.75" customHeight="1" spans="1:8">
      <c r="A10" s="23" t="s">
        <v>37</v>
      </c>
      <c r="B10" s="23"/>
      <c r="C10" s="23" t="str">
        <f>'Информация о Чемпионате'!B9</f>
        <v>Гарбузова Марина Витальевна</v>
      </c>
      <c r="D10" s="23"/>
      <c r="E10" s="23" t="str">
        <f>'Информация о Чемпионате'!B10</f>
        <v>mvghome1980@mail.ru</v>
      </c>
      <c r="F10" s="23"/>
      <c r="G10" s="23" t="str">
        <f>'Информация о Чемпионате'!B11</f>
        <v>8 950 149-60-70</v>
      </c>
      <c r="H10" s="23"/>
    </row>
    <row r="11" ht="15.75" customHeight="1" spans="1:8">
      <c r="A11" s="23" t="s">
        <v>38</v>
      </c>
      <c r="B11" s="23"/>
      <c r="C11" s="23" t="str">
        <f>'Информация о Чемпионате'!B12</f>
        <v>Таратенко Евгений Владимирович</v>
      </c>
      <c r="D11" s="23"/>
      <c r="E11" s="23" t="str">
        <f>'Информация о Чемпионате'!B13</f>
        <v>docjohn@yandex.ru</v>
      </c>
      <c r="F11" s="23"/>
      <c r="G11" s="23" t="str">
        <f>'Информация о Чемпионате'!B14</f>
        <v>8 964 659-85-28</v>
      </c>
      <c r="H11" s="23"/>
    </row>
    <row r="12" ht="15.75" customHeight="1" spans="1:8">
      <c r="A12" s="23" t="s">
        <v>39</v>
      </c>
      <c r="B12" s="23"/>
      <c r="C12" s="23">
        <f>'Информация о Чемпионате'!B17</f>
        <v>8</v>
      </c>
      <c r="D12" s="23"/>
      <c r="E12" s="23"/>
      <c r="F12" s="23"/>
      <c r="G12" s="23"/>
      <c r="H12" s="23"/>
    </row>
    <row r="13" ht="15.75" customHeight="1" spans="1:8">
      <c r="A13" s="23" t="s">
        <v>40</v>
      </c>
      <c r="B13" s="23"/>
      <c r="C13" s="23">
        <f>'Информация о Чемпионате'!B15</f>
        <v>5</v>
      </c>
      <c r="D13" s="23"/>
      <c r="E13" s="23"/>
      <c r="F13" s="23"/>
      <c r="G13" s="23"/>
      <c r="H13" s="23"/>
    </row>
    <row r="14" ht="15.75" customHeight="1" spans="1:8">
      <c r="A14" s="23" t="s">
        <v>41</v>
      </c>
      <c r="B14" s="23"/>
      <c r="C14" s="23">
        <f>'Информация о Чемпионате'!B16</f>
        <v>5</v>
      </c>
      <c r="D14" s="23"/>
      <c r="E14" s="23"/>
      <c r="F14" s="23"/>
      <c r="G14" s="23"/>
      <c r="H14" s="23"/>
    </row>
    <row r="15" ht="15.75" customHeight="1" spans="1:8">
      <c r="A15" s="23" t="s">
        <v>42</v>
      </c>
      <c r="B15" s="23"/>
      <c r="C15" s="23" t="str">
        <f>'Информация о Чемпионате'!B8</f>
        <v>02.02.2026г. -  06.02.2026г.</v>
      </c>
      <c r="D15" s="23"/>
      <c r="E15" s="23"/>
      <c r="F15" s="23"/>
      <c r="G15" s="23"/>
      <c r="H15" s="23"/>
    </row>
    <row r="16" ht="20.25" spans="1:8">
      <c r="A16" s="87" t="s">
        <v>43</v>
      </c>
      <c r="B16" s="88"/>
      <c r="C16" s="88"/>
      <c r="D16" s="88"/>
      <c r="E16" s="88"/>
      <c r="F16" s="88"/>
      <c r="G16" s="88"/>
      <c r="H16" s="89"/>
    </row>
    <row r="17" ht="14.45" customHeight="1" spans="1:8">
      <c r="A17" s="90" t="s">
        <v>44</v>
      </c>
      <c r="B17" s="58"/>
      <c r="C17" s="58"/>
      <c r="D17" s="58"/>
      <c r="E17" s="58"/>
      <c r="F17" s="58"/>
      <c r="G17" s="58"/>
      <c r="H17" s="91"/>
    </row>
    <row r="18" ht="14.45" customHeight="1" spans="1:8">
      <c r="A18" s="92" t="s">
        <v>45</v>
      </c>
      <c r="C18" s="20"/>
      <c r="H18" s="93"/>
    </row>
    <row r="19" ht="14.45" customHeight="1" spans="1:8">
      <c r="A19" s="92" t="s">
        <v>46</v>
      </c>
      <c r="C19" s="20"/>
      <c r="H19" s="93"/>
    </row>
    <row r="20" ht="14.45" customHeight="1" spans="1:8">
      <c r="A20" s="94" t="s">
        <v>47</v>
      </c>
      <c r="B20" s="58"/>
      <c r="C20" s="58"/>
      <c r="D20" s="58"/>
      <c r="E20" s="58"/>
      <c r="F20" s="58"/>
      <c r="G20" s="58"/>
      <c r="H20" s="91"/>
    </row>
    <row r="21" ht="14.45" customHeight="1" spans="1:8">
      <c r="A21" s="94" t="s">
        <v>48</v>
      </c>
      <c r="B21" s="58"/>
      <c r="C21" s="58"/>
      <c r="D21" s="58"/>
      <c r="E21" s="58"/>
      <c r="F21" s="58"/>
      <c r="G21" s="58"/>
      <c r="H21" s="91"/>
    </row>
    <row r="22" customHeight="1" spans="1:8">
      <c r="A22" s="94" t="s">
        <v>49</v>
      </c>
      <c r="B22" s="58"/>
      <c r="C22" s="58"/>
      <c r="D22" s="58"/>
      <c r="E22" s="58"/>
      <c r="F22" s="58"/>
      <c r="G22" s="58"/>
      <c r="H22" s="91"/>
    </row>
    <row r="23" ht="14.45" customHeight="1" spans="1:8">
      <c r="A23" s="92" t="s">
        <v>50</v>
      </c>
      <c r="C23" s="20"/>
      <c r="H23" s="93"/>
    </row>
    <row r="24" ht="14.45" customHeight="1" spans="1:8">
      <c r="A24" s="94" t="s">
        <v>51</v>
      </c>
      <c r="B24" s="58"/>
      <c r="C24" s="58"/>
      <c r="D24" s="58"/>
      <c r="E24" s="58"/>
      <c r="F24" s="58"/>
      <c r="G24" s="58"/>
      <c r="H24" s="91"/>
    </row>
    <row r="25" customHeight="1" spans="1:8">
      <c r="A25" s="95" t="s">
        <v>52</v>
      </c>
      <c r="B25" s="96"/>
      <c r="C25" s="96"/>
      <c r="D25" s="96"/>
      <c r="E25" s="96"/>
      <c r="F25" s="96"/>
      <c r="G25" s="96"/>
      <c r="H25" s="97"/>
    </row>
    <row r="26" ht="15.6" customHeight="1" spans="1:8">
      <c r="A26" s="98" t="s">
        <v>53</v>
      </c>
      <c r="B26" s="66" t="s">
        <v>54</v>
      </c>
      <c r="C26" s="66" t="s">
        <v>55</v>
      </c>
      <c r="D26" s="99" t="s">
        <v>56</v>
      </c>
      <c r="E26" s="13" t="s">
        <v>57</v>
      </c>
      <c r="F26" s="13" t="s">
        <v>58</v>
      </c>
      <c r="G26" s="13" t="s">
        <v>59</v>
      </c>
      <c r="H26" s="13" t="s">
        <v>60</v>
      </c>
    </row>
    <row r="27" ht="15.6" customHeight="1" spans="1:8">
      <c r="A27" s="100"/>
      <c r="B27" s="101" t="s">
        <v>61</v>
      </c>
      <c r="C27" s="102"/>
      <c r="D27" s="102"/>
      <c r="E27" s="102"/>
      <c r="F27" s="102"/>
      <c r="G27" s="102"/>
      <c r="H27" s="102"/>
    </row>
    <row r="28" s="19" customFormat="1" ht="30" spans="1:8">
      <c r="A28" s="76">
        <v>1</v>
      </c>
      <c r="B28" s="67" t="s">
        <v>62</v>
      </c>
      <c r="C28" s="31" t="s">
        <v>63</v>
      </c>
      <c r="D28" s="35" t="s">
        <v>64</v>
      </c>
      <c r="E28" s="72">
        <v>1</v>
      </c>
      <c r="F28" s="72" t="s">
        <v>65</v>
      </c>
      <c r="G28" s="103">
        <v>13</v>
      </c>
      <c r="H28" s="33"/>
    </row>
    <row r="29" s="19" customFormat="1" ht="30" spans="1:8">
      <c r="A29" s="76">
        <v>2</v>
      </c>
      <c r="B29" s="71" t="s">
        <v>66</v>
      </c>
      <c r="C29" s="31" t="s">
        <v>67</v>
      </c>
      <c r="D29" s="68" t="s">
        <v>64</v>
      </c>
      <c r="E29" s="76">
        <v>1</v>
      </c>
      <c r="F29" s="76" t="s">
        <v>65</v>
      </c>
      <c r="G29" s="76">
        <v>3</v>
      </c>
      <c r="H29" s="104"/>
    </row>
    <row r="30" s="19" customFormat="1" ht="107.45" customHeight="1" spans="1:8">
      <c r="A30" s="76">
        <v>3</v>
      </c>
      <c r="B30" s="73" t="s">
        <v>68</v>
      </c>
      <c r="C30" s="74" t="s">
        <v>69</v>
      </c>
      <c r="D30" s="68" t="s">
        <v>70</v>
      </c>
      <c r="E30" s="76">
        <v>1</v>
      </c>
      <c r="F30" s="76" t="s">
        <v>65</v>
      </c>
      <c r="G30" s="76">
        <v>1</v>
      </c>
      <c r="H30" s="104"/>
    </row>
    <row r="31" s="19" customFormat="1" ht="45.75" spans="1:8">
      <c r="A31" s="76">
        <v>4</v>
      </c>
      <c r="B31" s="105" t="s">
        <v>71</v>
      </c>
      <c r="C31" s="75" t="s">
        <v>72</v>
      </c>
      <c r="D31" s="68" t="s">
        <v>70</v>
      </c>
      <c r="E31" s="69">
        <v>1</v>
      </c>
      <c r="F31" s="69" t="s">
        <v>65</v>
      </c>
      <c r="G31" s="72">
        <v>1</v>
      </c>
      <c r="H31" s="104"/>
    </row>
    <row r="32" s="19" customFormat="1" ht="30" spans="1:8">
      <c r="A32" s="76">
        <v>5</v>
      </c>
      <c r="B32" s="106" t="s">
        <v>73</v>
      </c>
      <c r="C32" s="107" t="s">
        <v>74</v>
      </c>
      <c r="D32" s="68" t="s">
        <v>70</v>
      </c>
      <c r="E32" s="76">
        <v>1</v>
      </c>
      <c r="F32" s="76" t="s">
        <v>65</v>
      </c>
      <c r="G32" s="76">
        <v>1</v>
      </c>
      <c r="H32" s="78"/>
    </row>
    <row r="33" s="84" customFormat="1" ht="57.75" customHeight="1" spans="1:8">
      <c r="A33" s="76">
        <v>6</v>
      </c>
      <c r="B33" s="108" t="s">
        <v>75</v>
      </c>
      <c r="C33" s="77" t="s">
        <v>76</v>
      </c>
      <c r="D33" s="68" t="s">
        <v>77</v>
      </c>
      <c r="E33" s="76">
        <v>1</v>
      </c>
      <c r="F33" s="76" t="s">
        <v>65</v>
      </c>
      <c r="G33" s="76">
        <v>1</v>
      </c>
      <c r="H33" s="109"/>
    </row>
    <row r="34" s="84" customFormat="1" spans="1:8">
      <c r="A34" s="76">
        <v>7</v>
      </c>
      <c r="B34" s="73" t="s">
        <v>78</v>
      </c>
      <c r="C34" s="78" t="s">
        <v>79</v>
      </c>
      <c r="D34" s="68" t="s">
        <v>77</v>
      </c>
      <c r="E34" s="76">
        <v>1</v>
      </c>
      <c r="F34" s="76" t="s">
        <v>65</v>
      </c>
      <c r="G34" s="76">
        <v>1</v>
      </c>
      <c r="H34" s="104"/>
    </row>
    <row r="35" s="84" customFormat="1" spans="1:8">
      <c r="A35" s="76">
        <v>8</v>
      </c>
      <c r="B35" s="108" t="s">
        <v>80</v>
      </c>
      <c r="C35" s="107" t="s">
        <v>81</v>
      </c>
      <c r="D35" s="68" t="s">
        <v>77</v>
      </c>
      <c r="E35" s="76">
        <v>1</v>
      </c>
      <c r="F35" s="76" t="s">
        <v>65</v>
      </c>
      <c r="G35" s="76">
        <v>1</v>
      </c>
      <c r="H35" s="104"/>
    </row>
    <row r="36" s="84" customFormat="1" spans="1:8">
      <c r="A36" s="76">
        <v>9</v>
      </c>
      <c r="B36" s="108" t="s">
        <v>82</v>
      </c>
      <c r="C36" s="107" t="s">
        <v>83</v>
      </c>
      <c r="D36" s="68" t="s">
        <v>77</v>
      </c>
      <c r="E36" s="76">
        <v>1</v>
      </c>
      <c r="F36" s="76" t="s">
        <v>65</v>
      </c>
      <c r="G36" s="76">
        <v>1</v>
      </c>
      <c r="H36" s="104"/>
    </row>
    <row r="37" s="19" customFormat="1" ht="30" spans="1:8">
      <c r="A37" s="76">
        <v>10</v>
      </c>
      <c r="B37" s="110" t="s">
        <v>84</v>
      </c>
      <c r="C37" s="111" t="s">
        <v>85</v>
      </c>
      <c r="D37" s="112" t="s">
        <v>70</v>
      </c>
      <c r="E37" s="112">
        <v>1</v>
      </c>
      <c r="F37" s="113" t="s">
        <v>65</v>
      </c>
      <c r="G37" s="112">
        <v>1</v>
      </c>
      <c r="H37" s="114"/>
    </row>
    <row r="38" s="19" customFormat="1" spans="1:8">
      <c r="A38" s="76">
        <v>11</v>
      </c>
      <c r="B38" s="115" t="s">
        <v>86</v>
      </c>
      <c r="C38" s="111" t="s">
        <v>87</v>
      </c>
      <c r="D38" s="70" t="s">
        <v>70</v>
      </c>
      <c r="E38" s="69">
        <v>1</v>
      </c>
      <c r="F38" s="69" t="s">
        <v>65</v>
      </c>
      <c r="G38" s="69">
        <v>1</v>
      </c>
      <c r="H38" s="116"/>
    </row>
    <row r="39" s="19" customFormat="1" ht="30" spans="1:8">
      <c r="A39" s="76">
        <v>12</v>
      </c>
      <c r="B39" s="115" t="s">
        <v>88</v>
      </c>
      <c r="C39" s="111" t="s">
        <v>89</v>
      </c>
      <c r="D39" s="70" t="s">
        <v>70</v>
      </c>
      <c r="E39" s="69">
        <v>1</v>
      </c>
      <c r="F39" s="69" t="s">
        <v>65</v>
      </c>
      <c r="G39" s="69">
        <v>1</v>
      </c>
      <c r="H39" s="116"/>
    </row>
    <row r="40" s="19" customFormat="1" ht="30" spans="1:8">
      <c r="A40" s="76">
        <v>13</v>
      </c>
      <c r="B40" s="115" t="s">
        <v>90</v>
      </c>
      <c r="C40" s="111" t="s">
        <v>91</v>
      </c>
      <c r="D40" s="70" t="s">
        <v>70</v>
      </c>
      <c r="E40" s="69">
        <v>1</v>
      </c>
      <c r="F40" s="69" t="s">
        <v>65</v>
      </c>
      <c r="G40" s="69">
        <v>1</v>
      </c>
      <c r="H40" s="116"/>
    </row>
    <row r="41" s="19" customFormat="1" ht="30" spans="1:8">
      <c r="A41" s="76">
        <v>14</v>
      </c>
      <c r="B41" s="67" t="s">
        <v>92</v>
      </c>
      <c r="C41" s="31" t="s">
        <v>93</v>
      </c>
      <c r="D41" s="32" t="s">
        <v>94</v>
      </c>
      <c r="E41" s="72">
        <v>1</v>
      </c>
      <c r="F41" s="69" t="s">
        <v>65</v>
      </c>
      <c r="G41" s="72">
        <v>1</v>
      </c>
      <c r="H41" s="33"/>
    </row>
    <row r="42" s="19" customFormat="1" spans="1:8">
      <c r="A42" s="76">
        <v>15</v>
      </c>
      <c r="B42" s="78" t="s">
        <v>95</v>
      </c>
      <c r="C42" s="73" t="s">
        <v>96</v>
      </c>
      <c r="D42" s="68" t="s">
        <v>70</v>
      </c>
      <c r="E42" s="76">
        <v>1</v>
      </c>
      <c r="F42" s="76" t="s">
        <v>65</v>
      </c>
      <c r="G42" s="76">
        <v>1</v>
      </c>
      <c r="H42" s="104"/>
    </row>
    <row r="43" s="85" customFormat="1" ht="30" spans="1:8">
      <c r="A43" s="76">
        <v>16</v>
      </c>
      <c r="B43" s="117" t="s">
        <v>97</v>
      </c>
      <c r="C43" s="118" t="s">
        <v>98</v>
      </c>
      <c r="D43" s="119" t="s">
        <v>70</v>
      </c>
      <c r="E43" s="120">
        <v>1</v>
      </c>
      <c r="F43" s="120" t="s">
        <v>65</v>
      </c>
      <c r="G43" s="120">
        <v>1</v>
      </c>
      <c r="H43" s="121"/>
    </row>
    <row r="44" s="85" customFormat="1" ht="30" spans="1:8">
      <c r="A44" s="76">
        <v>17</v>
      </c>
      <c r="B44" s="122" t="s">
        <v>99</v>
      </c>
      <c r="C44" s="118" t="s">
        <v>98</v>
      </c>
      <c r="D44" s="119" t="s">
        <v>70</v>
      </c>
      <c r="E44" s="120">
        <v>1</v>
      </c>
      <c r="F44" s="120" t="s">
        <v>65</v>
      </c>
      <c r="G44" s="120">
        <v>1</v>
      </c>
      <c r="H44" s="121"/>
    </row>
    <row r="45" s="19" customFormat="1" ht="30" spans="1:8">
      <c r="A45" s="76">
        <v>18</v>
      </c>
      <c r="B45" s="67" t="s">
        <v>100</v>
      </c>
      <c r="C45" s="31" t="s">
        <v>101</v>
      </c>
      <c r="D45" s="32" t="s">
        <v>64</v>
      </c>
      <c r="E45" s="72">
        <v>1</v>
      </c>
      <c r="F45" s="72" t="s">
        <v>65</v>
      </c>
      <c r="G45" s="72">
        <v>1</v>
      </c>
      <c r="H45" s="33"/>
    </row>
    <row r="46" ht="23.25" customHeight="1" spans="1:8">
      <c r="A46" s="9" t="s">
        <v>102</v>
      </c>
      <c r="B46" s="26"/>
      <c r="C46" s="26"/>
      <c r="D46" s="26"/>
      <c r="E46" s="26"/>
      <c r="F46" s="26"/>
      <c r="G46" s="26"/>
      <c r="H46" s="26"/>
    </row>
    <row r="47" ht="15.75" customHeight="1" spans="1:8">
      <c r="A47" s="123" t="s">
        <v>44</v>
      </c>
      <c r="B47" s="124"/>
      <c r="C47" s="124"/>
      <c r="D47" s="124"/>
      <c r="E47" s="124"/>
      <c r="F47" s="124"/>
      <c r="G47" s="124"/>
      <c r="H47" s="125"/>
    </row>
    <row r="48" customHeight="1" spans="1:8">
      <c r="A48" s="62" t="s">
        <v>103</v>
      </c>
      <c r="B48" s="126"/>
      <c r="C48" s="126"/>
      <c r="D48" s="126"/>
      <c r="E48" s="126"/>
      <c r="F48" s="126"/>
      <c r="G48" s="126"/>
      <c r="H48" s="127"/>
    </row>
    <row r="49" customHeight="1" spans="1:8">
      <c r="A49" s="62" t="s">
        <v>104</v>
      </c>
      <c r="B49" s="126"/>
      <c r="C49" s="126"/>
      <c r="D49" s="126"/>
      <c r="E49" s="126"/>
      <c r="F49" s="126"/>
      <c r="G49" s="126"/>
      <c r="H49" s="127"/>
    </row>
    <row r="50" customHeight="1" spans="1:8">
      <c r="A50" s="62" t="s">
        <v>105</v>
      </c>
      <c r="B50" s="126"/>
      <c r="C50" s="126"/>
      <c r="D50" s="126"/>
      <c r="E50" s="126"/>
      <c r="F50" s="126"/>
      <c r="G50" s="126"/>
      <c r="H50" s="127"/>
    </row>
    <row r="51" customHeight="1" spans="1:8">
      <c r="A51" s="62" t="s">
        <v>48</v>
      </c>
      <c r="B51" s="126"/>
      <c r="C51" s="126"/>
      <c r="D51" s="126"/>
      <c r="E51" s="126"/>
      <c r="F51" s="126"/>
      <c r="G51" s="126"/>
      <c r="H51" s="127"/>
    </row>
    <row r="52" customHeight="1" spans="1:8">
      <c r="A52" s="62" t="s">
        <v>49</v>
      </c>
      <c r="B52" s="126"/>
      <c r="C52" s="126"/>
      <c r="D52" s="126"/>
      <c r="E52" s="126"/>
      <c r="F52" s="126"/>
      <c r="G52" s="126"/>
      <c r="H52" s="127"/>
    </row>
    <row r="53" customHeight="1" spans="1:8">
      <c r="A53" s="62" t="s">
        <v>106</v>
      </c>
      <c r="B53" s="126"/>
      <c r="C53" s="126"/>
      <c r="D53" s="126"/>
      <c r="E53" s="126"/>
      <c r="F53" s="126"/>
      <c r="G53" s="126"/>
      <c r="H53" s="127"/>
    </row>
    <row r="54" customHeight="1" spans="1:8">
      <c r="A54" s="62" t="s">
        <v>51</v>
      </c>
      <c r="B54" s="126"/>
      <c r="C54" s="126"/>
      <c r="D54" s="126"/>
      <c r="E54" s="126"/>
      <c r="F54" s="126"/>
      <c r="G54" s="126"/>
      <c r="H54" s="127"/>
    </row>
    <row r="55" ht="15.75" customHeight="1" spans="1:8">
      <c r="A55" s="63" t="s">
        <v>52</v>
      </c>
      <c r="B55" s="128"/>
      <c r="C55" s="128"/>
      <c r="D55" s="128"/>
      <c r="E55" s="128"/>
      <c r="F55" s="128"/>
      <c r="G55" s="128"/>
      <c r="H55" s="129"/>
    </row>
    <row r="56" ht="60" spans="1:8">
      <c r="A56" s="11" t="s">
        <v>53</v>
      </c>
      <c r="B56" s="11" t="s">
        <v>54</v>
      </c>
      <c r="C56" s="12" t="s">
        <v>55</v>
      </c>
      <c r="D56" s="11" t="s">
        <v>56</v>
      </c>
      <c r="E56" s="27" t="s">
        <v>57</v>
      </c>
      <c r="F56" s="27" t="s">
        <v>58</v>
      </c>
      <c r="G56" s="27" t="s">
        <v>59</v>
      </c>
      <c r="H56" s="11" t="s">
        <v>60</v>
      </c>
    </row>
    <row r="57" s="19" customFormat="1" ht="30" spans="1:8">
      <c r="A57" s="130">
        <v>1</v>
      </c>
      <c r="B57" s="71" t="s">
        <v>66</v>
      </c>
      <c r="C57" s="131" t="s">
        <v>67</v>
      </c>
      <c r="D57" s="69" t="s">
        <v>64</v>
      </c>
      <c r="E57" s="70">
        <v>1</v>
      </c>
      <c r="F57" s="69" t="s">
        <v>65</v>
      </c>
      <c r="G57" s="70">
        <v>5</v>
      </c>
      <c r="H57" s="132"/>
    </row>
    <row r="58" s="19" customFormat="1" ht="30" spans="1:8">
      <c r="A58" s="130">
        <v>2</v>
      </c>
      <c r="B58" s="29" t="str">
        <f>B28</f>
        <v>Стул </v>
      </c>
      <c r="C58" s="133" t="str">
        <f>C28</f>
        <v>Стул на колесиках, с подлокотниками  или аналог</v>
      </c>
      <c r="D58" s="72" t="s">
        <v>64</v>
      </c>
      <c r="E58" s="32">
        <v>1</v>
      </c>
      <c r="F58" s="72" t="s">
        <v>65</v>
      </c>
      <c r="G58" s="32">
        <v>5</v>
      </c>
      <c r="H58" s="134"/>
    </row>
    <row r="59" s="19" customFormat="1" ht="30" spans="1:8">
      <c r="A59" s="130">
        <v>3</v>
      </c>
      <c r="B59" s="75" t="s">
        <v>100</v>
      </c>
      <c r="C59" s="31" t="s">
        <v>101</v>
      </c>
      <c r="D59" s="69" t="s">
        <v>64</v>
      </c>
      <c r="E59" s="70">
        <v>1</v>
      </c>
      <c r="F59" s="69" t="s">
        <v>65</v>
      </c>
      <c r="G59" s="70">
        <v>1</v>
      </c>
      <c r="H59" s="134"/>
    </row>
    <row r="60" ht="23.25" customHeight="1" spans="1:8">
      <c r="A60" s="9" t="s">
        <v>107</v>
      </c>
      <c r="B60" s="26"/>
      <c r="C60" s="26"/>
      <c r="D60" s="26"/>
      <c r="E60" s="26"/>
      <c r="F60" s="26"/>
      <c r="G60" s="26"/>
      <c r="H60" s="26"/>
    </row>
    <row r="61" ht="15.75" customHeight="1" spans="1:8">
      <c r="A61" s="123" t="s">
        <v>44</v>
      </c>
      <c r="B61" s="135"/>
      <c r="C61" s="135"/>
      <c r="D61" s="135"/>
      <c r="E61" s="135"/>
      <c r="F61" s="135"/>
      <c r="G61" s="135"/>
      <c r="H61" s="136"/>
    </row>
    <row r="62" customHeight="1" spans="1:8">
      <c r="A62" s="60" t="s">
        <v>108</v>
      </c>
      <c r="C62" s="20"/>
      <c r="H62" s="61"/>
    </row>
    <row r="63" customHeight="1" spans="1:8">
      <c r="A63" s="60" t="s">
        <v>109</v>
      </c>
      <c r="C63" s="20"/>
      <c r="H63" s="61"/>
    </row>
    <row r="64" customHeight="1" spans="1:8">
      <c r="A64" s="62" t="s">
        <v>110</v>
      </c>
      <c r="B64" s="58"/>
      <c r="C64" s="58"/>
      <c r="D64" s="58"/>
      <c r="E64" s="58"/>
      <c r="F64" s="58"/>
      <c r="G64" s="58"/>
      <c r="H64" s="59"/>
    </row>
    <row r="65" customHeight="1" spans="1:8">
      <c r="A65" s="62" t="s">
        <v>48</v>
      </c>
      <c r="B65" s="58"/>
      <c r="C65" s="58"/>
      <c r="D65" s="58"/>
      <c r="E65" s="58"/>
      <c r="F65" s="58"/>
      <c r="G65" s="58"/>
      <c r="H65" s="59"/>
    </row>
    <row r="66" customHeight="1" spans="1:8">
      <c r="A66" s="62" t="s">
        <v>49</v>
      </c>
      <c r="B66" s="58"/>
      <c r="C66" s="58"/>
      <c r="D66" s="58"/>
      <c r="E66" s="58"/>
      <c r="F66" s="58"/>
      <c r="G66" s="58"/>
      <c r="H66" s="59"/>
    </row>
    <row r="67" customHeight="1" spans="1:8">
      <c r="A67" s="60" t="s">
        <v>111</v>
      </c>
      <c r="C67" s="20"/>
      <c r="H67" s="61"/>
    </row>
    <row r="68" customHeight="1" spans="1:8">
      <c r="A68" s="62" t="s">
        <v>112</v>
      </c>
      <c r="B68" s="58"/>
      <c r="C68" s="58"/>
      <c r="D68" s="58"/>
      <c r="E68" s="58"/>
      <c r="F68" s="58"/>
      <c r="G68" s="58"/>
      <c r="H68" s="59"/>
    </row>
    <row r="69" ht="15.75" customHeight="1" spans="1:8">
      <c r="A69" s="63" t="s">
        <v>52</v>
      </c>
      <c r="B69" s="64"/>
      <c r="C69" s="64"/>
      <c r="D69" s="64"/>
      <c r="E69" s="64"/>
      <c r="F69" s="64"/>
      <c r="G69" s="64"/>
      <c r="H69" s="65"/>
    </row>
    <row r="70" ht="60" spans="1:8">
      <c r="A70" s="138" t="s">
        <v>53</v>
      </c>
      <c r="B70" s="11" t="s">
        <v>54</v>
      </c>
      <c r="C70" s="12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11" t="s">
        <v>60</v>
      </c>
    </row>
    <row r="71" s="19" customFormat="1" ht="31.9" customHeight="1" spans="1:8">
      <c r="A71" s="76">
        <v>1</v>
      </c>
      <c r="B71" s="73" t="s">
        <v>66</v>
      </c>
      <c r="C71" s="74" t="s">
        <v>113</v>
      </c>
      <c r="D71" s="70" t="s">
        <v>64</v>
      </c>
      <c r="E71" s="69">
        <v>1</v>
      </c>
      <c r="F71" s="69" t="s">
        <v>65</v>
      </c>
      <c r="G71" s="69">
        <v>6</v>
      </c>
      <c r="H71" s="116"/>
    </row>
    <row r="72" s="19" customFormat="1" ht="31.15" customHeight="1" spans="1:8">
      <c r="A72" s="76">
        <v>2</v>
      </c>
      <c r="B72" s="67" t="str">
        <f>B58</f>
        <v>Стул </v>
      </c>
      <c r="C72" s="31" t="str">
        <f>C58</f>
        <v>Стул на колесиках, с подлокотниками  или аналог</v>
      </c>
      <c r="D72" s="32" t="s">
        <v>64</v>
      </c>
      <c r="E72" s="72">
        <v>1</v>
      </c>
      <c r="F72" s="72" t="s">
        <v>65</v>
      </c>
      <c r="G72" s="72">
        <v>8</v>
      </c>
      <c r="H72" s="33"/>
    </row>
    <row r="73" s="19" customFormat="1" ht="135" spans="1:8">
      <c r="A73" s="76">
        <v>3</v>
      </c>
      <c r="B73" s="73" t="s">
        <v>68</v>
      </c>
      <c r="C73" s="74" t="s">
        <v>69</v>
      </c>
      <c r="D73" s="139" t="s">
        <v>70</v>
      </c>
      <c r="E73" s="140">
        <v>1</v>
      </c>
      <c r="F73" s="141" t="s">
        <v>65</v>
      </c>
      <c r="G73" s="140">
        <v>4</v>
      </c>
      <c r="H73" s="142"/>
    </row>
    <row r="74" s="19" customFormat="1" ht="45" spans="1:8">
      <c r="A74" s="76">
        <v>4</v>
      </c>
      <c r="B74" s="143" t="s">
        <v>114</v>
      </c>
      <c r="C74" s="75" t="s">
        <v>115</v>
      </c>
      <c r="D74" s="139" t="s">
        <v>70</v>
      </c>
      <c r="E74" s="70">
        <v>1</v>
      </c>
      <c r="F74" s="69" t="s">
        <v>65</v>
      </c>
      <c r="G74" s="70">
        <v>4</v>
      </c>
      <c r="H74" s="142"/>
    </row>
    <row r="75" s="19" customFormat="1" ht="45" spans="1:8">
      <c r="A75" s="76">
        <v>5</v>
      </c>
      <c r="B75" s="143" t="s">
        <v>75</v>
      </c>
      <c r="C75" s="75" t="s">
        <v>76</v>
      </c>
      <c r="D75" s="144" t="s">
        <v>77</v>
      </c>
      <c r="E75" s="70">
        <v>1</v>
      </c>
      <c r="F75" s="69" t="s">
        <v>65</v>
      </c>
      <c r="G75" s="70">
        <v>4</v>
      </c>
      <c r="H75" s="116"/>
    </row>
    <row r="76" s="19" customFormat="1" spans="1:8">
      <c r="A76" s="76">
        <v>6</v>
      </c>
      <c r="B76" s="73" t="s">
        <v>78</v>
      </c>
      <c r="C76" s="78" t="s">
        <v>116</v>
      </c>
      <c r="D76" s="144" t="s">
        <v>77</v>
      </c>
      <c r="E76" s="70">
        <v>1</v>
      </c>
      <c r="F76" s="69" t="s">
        <v>65</v>
      </c>
      <c r="G76" s="70">
        <v>4</v>
      </c>
      <c r="H76" s="116"/>
    </row>
    <row r="77" s="19" customFormat="1" spans="1:8">
      <c r="A77" s="76">
        <v>7</v>
      </c>
      <c r="B77" s="143" t="s">
        <v>80</v>
      </c>
      <c r="C77" s="78" t="s">
        <v>81</v>
      </c>
      <c r="D77" s="144" t="s">
        <v>77</v>
      </c>
      <c r="E77" s="70">
        <v>1</v>
      </c>
      <c r="F77" s="69" t="s">
        <v>65</v>
      </c>
      <c r="G77" s="70">
        <v>4</v>
      </c>
      <c r="H77" s="116"/>
    </row>
    <row r="78" s="19" customFormat="1" spans="1:8">
      <c r="A78" s="76">
        <v>8</v>
      </c>
      <c r="B78" s="108" t="s">
        <v>82</v>
      </c>
      <c r="C78" s="78" t="s">
        <v>83</v>
      </c>
      <c r="D78" s="144" t="s">
        <v>77</v>
      </c>
      <c r="E78" s="70">
        <v>1</v>
      </c>
      <c r="F78" s="69" t="s">
        <v>65</v>
      </c>
      <c r="G78" s="70">
        <v>4</v>
      </c>
      <c r="H78" s="116"/>
    </row>
    <row r="79" s="19" customFormat="1" ht="30" spans="1:8">
      <c r="A79" s="76">
        <v>10</v>
      </c>
      <c r="B79" s="143" t="s">
        <v>84</v>
      </c>
      <c r="C79" s="78" t="s">
        <v>117</v>
      </c>
      <c r="D79" s="144" t="s">
        <v>70</v>
      </c>
      <c r="E79" s="70">
        <v>1</v>
      </c>
      <c r="F79" s="69" t="s">
        <v>65</v>
      </c>
      <c r="G79" s="70">
        <v>1</v>
      </c>
      <c r="H79" s="116"/>
    </row>
    <row r="80" s="19" customFormat="1" spans="1:8">
      <c r="A80" s="76">
        <v>12</v>
      </c>
      <c r="B80" s="79" t="s">
        <v>95</v>
      </c>
      <c r="C80" s="73" t="s">
        <v>96</v>
      </c>
      <c r="D80" s="70" t="s">
        <v>70</v>
      </c>
      <c r="E80" s="70">
        <v>1</v>
      </c>
      <c r="F80" s="69" t="s">
        <v>65</v>
      </c>
      <c r="G80" s="70">
        <v>1</v>
      </c>
      <c r="H80" s="116"/>
    </row>
    <row r="81" s="19" customFormat="1" ht="30" spans="1:8">
      <c r="A81" s="76">
        <v>13</v>
      </c>
      <c r="B81" s="133" t="s">
        <v>100</v>
      </c>
      <c r="C81" s="31" t="s">
        <v>101</v>
      </c>
      <c r="D81" s="32" t="s">
        <v>64</v>
      </c>
      <c r="E81" s="32">
        <v>1</v>
      </c>
      <c r="F81" s="72" t="s">
        <v>65</v>
      </c>
      <c r="G81" s="32">
        <v>1</v>
      </c>
      <c r="H81" s="116"/>
    </row>
    <row r="82" ht="15.75" customHeight="1" spans="1:8">
      <c r="A82" s="9" t="s">
        <v>118</v>
      </c>
      <c r="B82" s="26"/>
      <c r="C82" s="26"/>
      <c r="D82" s="26"/>
      <c r="E82" s="26"/>
      <c r="F82" s="26"/>
      <c r="G82" s="26"/>
      <c r="H82" s="26"/>
    </row>
    <row r="83" ht="60" spans="1:8">
      <c r="A83" s="138" t="s">
        <v>53</v>
      </c>
      <c r="B83" s="11" t="s">
        <v>54</v>
      </c>
      <c r="C83" s="11" t="s">
        <v>55</v>
      </c>
      <c r="D83" s="11" t="s">
        <v>56</v>
      </c>
      <c r="E83" s="11" t="s">
        <v>57</v>
      </c>
      <c r="F83" s="11" t="s">
        <v>58</v>
      </c>
      <c r="G83" s="11" t="s">
        <v>59</v>
      </c>
      <c r="H83" s="11" t="s">
        <v>60</v>
      </c>
    </row>
    <row r="84" s="19" customFormat="1" spans="1:8">
      <c r="A84" s="45">
        <v>1</v>
      </c>
      <c r="B84" s="46" t="s">
        <v>119</v>
      </c>
      <c r="C84" s="145" t="s">
        <v>119</v>
      </c>
      <c r="D84" s="47" t="s">
        <v>120</v>
      </c>
      <c r="E84" s="48">
        <v>1</v>
      </c>
      <c r="F84" s="48" t="s">
        <v>65</v>
      </c>
      <c r="G84" s="47">
        <v>2</v>
      </c>
      <c r="H84" s="49"/>
    </row>
    <row r="85" s="19" customFormat="1" spans="1:8">
      <c r="A85" s="50">
        <v>2</v>
      </c>
      <c r="B85" s="51" t="s">
        <v>121</v>
      </c>
      <c r="C85" s="82" t="s">
        <v>121</v>
      </c>
      <c r="D85" s="47" t="s">
        <v>120</v>
      </c>
      <c r="E85" s="47">
        <v>1</v>
      </c>
      <c r="F85" s="47" t="s">
        <v>65</v>
      </c>
      <c r="G85" s="47">
        <v>2</v>
      </c>
      <c r="H85" s="49"/>
    </row>
    <row r="86" s="19" customFormat="1" ht="30" spans="1:8">
      <c r="A86" s="45">
        <v>3</v>
      </c>
      <c r="B86" s="52" t="s">
        <v>122</v>
      </c>
      <c r="C86" s="53" t="s">
        <v>123</v>
      </c>
      <c r="D86" s="54" t="s">
        <v>120</v>
      </c>
      <c r="E86" s="55">
        <v>2</v>
      </c>
      <c r="F86" s="55" t="s">
        <v>65</v>
      </c>
      <c r="G86" s="55">
        <v>64</v>
      </c>
      <c r="H86" s="49"/>
    </row>
    <row r="87" ht="21" spans="1:8">
      <c r="A87" s="9" t="s">
        <v>124</v>
      </c>
      <c r="B87" s="26"/>
      <c r="C87" s="26"/>
      <c r="D87" s="26"/>
      <c r="E87" s="26"/>
      <c r="F87" s="26"/>
      <c r="G87" s="26"/>
      <c r="H87" s="26"/>
    </row>
    <row r="88" spans="1:8">
      <c r="A88" s="123" t="s">
        <v>44</v>
      </c>
      <c r="B88" s="135"/>
      <c r="C88" s="135"/>
      <c r="D88" s="135"/>
      <c r="E88" s="135"/>
      <c r="F88" s="135"/>
      <c r="G88" s="135"/>
      <c r="H88" s="136"/>
    </row>
    <row r="89" spans="1:8">
      <c r="A89" s="62" t="s">
        <v>125</v>
      </c>
      <c r="B89" s="58"/>
      <c r="C89" s="58"/>
      <c r="D89" s="58"/>
      <c r="E89" s="58"/>
      <c r="F89" s="58"/>
      <c r="G89" s="58"/>
      <c r="H89" s="59"/>
    </row>
    <row r="90" spans="1:8">
      <c r="A90" s="62" t="s">
        <v>126</v>
      </c>
      <c r="B90" s="58"/>
      <c r="C90" s="58"/>
      <c r="D90" s="58"/>
      <c r="E90" s="58"/>
      <c r="F90" s="58"/>
      <c r="G90" s="58"/>
      <c r="H90" s="59"/>
    </row>
    <row r="91" spans="1:8">
      <c r="A91" s="62" t="s">
        <v>105</v>
      </c>
      <c r="B91" s="58"/>
      <c r="C91" s="58"/>
      <c r="D91" s="58"/>
      <c r="E91" s="58"/>
      <c r="F91" s="58"/>
      <c r="G91" s="58"/>
      <c r="H91" s="59"/>
    </row>
    <row r="92" spans="1:8">
      <c r="A92" s="62" t="s">
        <v>127</v>
      </c>
      <c r="B92" s="58"/>
      <c r="C92" s="58"/>
      <c r="D92" s="58"/>
      <c r="E92" s="58"/>
      <c r="F92" s="58"/>
      <c r="G92" s="58"/>
      <c r="H92" s="59"/>
    </row>
    <row r="93" customHeight="1" spans="1:8">
      <c r="A93" s="62" t="s">
        <v>49</v>
      </c>
      <c r="B93" s="58"/>
      <c r="C93" s="58"/>
      <c r="D93" s="58"/>
      <c r="E93" s="58"/>
      <c r="F93" s="58"/>
      <c r="G93" s="58"/>
      <c r="H93" s="59"/>
    </row>
    <row r="94" spans="1:8">
      <c r="A94" s="62" t="s">
        <v>128</v>
      </c>
      <c r="B94" s="58"/>
      <c r="C94" s="58"/>
      <c r="D94" s="58"/>
      <c r="E94" s="58"/>
      <c r="F94" s="58"/>
      <c r="G94" s="58"/>
      <c r="H94" s="59"/>
    </row>
    <row r="95" spans="1:8">
      <c r="A95" s="62" t="s">
        <v>129</v>
      </c>
      <c r="B95" s="58"/>
      <c r="C95" s="58"/>
      <c r="D95" s="58"/>
      <c r="E95" s="58"/>
      <c r="F95" s="58"/>
      <c r="G95" s="58"/>
      <c r="H95" s="59"/>
    </row>
    <row r="96" ht="15.75" spans="1:8">
      <c r="A96" s="63" t="s">
        <v>130</v>
      </c>
      <c r="B96" s="64"/>
      <c r="C96" s="64"/>
      <c r="D96" s="64"/>
      <c r="E96" s="64"/>
      <c r="F96" s="64"/>
      <c r="G96" s="64"/>
      <c r="H96" s="65"/>
    </row>
    <row r="97" ht="60" spans="1:8">
      <c r="A97" s="146" t="s">
        <v>53</v>
      </c>
      <c r="B97" s="12" t="s">
        <v>54</v>
      </c>
      <c r="C97" s="12" t="s">
        <v>55</v>
      </c>
      <c r="D97" s="13" t="s">
        <v>56</v>
      </c>
      <c r="E97" s="13" t="s">
        <v>57</v>
      </c>
      <c r="F97" s="13" t="s">
        <v>58</v>
      </c>
      <c r="G97" s="13" t="s">
        <v>59</v>
      </c>
      <c r="H97" s="13" t="s">
        <v>60</v>
      </c>
    </row>
    <row r="98" spans="1:8">
      <c r="A98" s="147">
        <v>1</v>
      </c>
      <c r="B98" s="148"/>
      <c r="C98" s="148"/>
      <c r="D98" s="148"/>
      <c r="E98" s="149"/>
      <c r="F98" s="149"/>
      <c r="G98" s="149"/>
      <c r="H98" s="150"/>
    </row>
    <row r="99" spans="1:8">
      <c r="A99" s="147">
        <v>2</v>
      </c>
      <c r="B99" s="148"/>
      <c r="C99" s="148"/>
      <c r="D99" s="148"/>
      <c r="E99" s="149"/>
      <c r="F99" s="149"/>
      <c r="G99" s="149"/>
      <c r="H99" s="150"/>
    </row>
    <row r="100" ht="15.75" customHeight="1" spans="1:8">
      <c r="A100" s="147">
        <v>3</v>
      </c>
      <c r="B100" s="148"/>
      <c r="C100" s="148"/>
      <c r="D100" s="148"/>
      <c r="E100" s="149"/>
      <c r="F100" s="149"/>
      <c r="G100" s="149"/>
      <c r="H100" s="150"/>
    </row>
    <row r="101" ht="15.75" customHeight="1" spans="1:8">
      <c r="A101" s="147">
        <v>4</v>
      </c>
      <c r="B101" s="148"/>
      <c r="C101" s="148"/>
      <c r="D101" s="148"/>
      <c r="E101" s="149"/>
      <c r="F101" s="149"/>
      <c r="G101" s="149"/>
      <c r="H101" s="150"/>
    </row>
    <row r="102" ht="15.75" customHeight="1" spans="1:8">
      <c r="A102" s="147">
        <v>5</v>
      </c>
      <c r="B102" s="148"/>
      <c r="C102" s="148"/>
      <c r="D102" s="148"/>
      <c r="E102" s="149"/>
      <c r="F102" s="149"/>
      <c r="G102" s="149"/>
      <c r="H102" s="150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B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B27:H27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82:H82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</mergeCell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L12" sqref="L12"/>
    </sheetView>
  </sheetViews>
  <sheetFormatPr defaultColWidth="14.4285714285714" defaultRowHeight="15" outlineLevelCol="7"/>
  <cols>
    <col min="1" max="1" width="5.14285714285714" style="20" customWidth="1"/>
    <col min="2" max="2" width="57.5714285714286" style="20" customWidth="1"/>
    <col min="3" max="3" width="27.4285714285714" style="20" customWidth="1"/>
    <col min="4" max="4" width="22" style="20" customWidth="1"/>
    <col min="5" max="5" width="15.4285714285714" style="20" customWidth="1"/>
    <col min="6" max="6" width="19.7142857142857" style="20" customWidth="1"/>
    <col min="7" max="7" width="14.4285714285714" style="20" customWidth="1"/>
    <col min="8" max="8" width="25" style="20" customWidth="1"/>
    <col min="9" max="11" width="8.71428571428571" style="1" customWidth="1"/>
    <col min="12" max="16384" width="14.4285714285714" style="1"/>
  </cols>
  <sheetData>
    <row r="1" spans="1:1">
      <c r="A1" s="21"/>
    </row>
    <row r="2" ht="20.25" spans="1:8">
      <c r="A2" s="3" t="s">
        <v>31</v>
      </c>
      <c r="B2" s="3"/>
      <c r="C2" s="3"/>
      <c r="D2" s="3"/>
      <c r="E2" s="3"/>
      <c r="F2" s="3"/>
      <c r="G2" s="3"/>
      <c r="H2" s="3"/>
    </row>
    <row r="3" ht="20.25" spans="1:8">
      <c r="A3" s="5" t="str">
        <f>'Информация о Чемпионате'!B4</f>
        <v>Региональный этап Чемпионата по профессиональному мастерству</v>
      </c>
      <c r="B3" s="5"/>
      <c r="C3" s="5"/>
      <c r="D3" s="5"/>
      <c r="E3" s="5"/>
      <c r="F3" s="5"/>
      <c r="G3" s="5"/>
      <c r="H3" s="5"/>
    </row>
    <row r="4" ht="20.25" spans="1:8">
      <c r="A4" s="3" t="s">
        <v>32</v>
      </c>
      <c r="B4" s="3"/>
      <c r="C4" s="3"/>
      <c r="D4" s="3"/>
      <c r="E4" s="3"/>
      <c r="F4" s="3"/>
      <c r="G4" s="3"/>
      <c r="H4" s="3"/>
    </row>
    <row r="5" ht="20.25" spans="1:8">
      <c r="A5" s="22" t="str">
        <f>'Информация о Чемпионате'!B3</f>
        <v>Предпринимательство, категория - основная</v>
      </c>
      <c r="B5" s="22"/>
      <c r="C5" s="22"/>
      <c r="D5" s="22"/>
      <c r="E5" s="22"/>
      <c r="F5" s="22"/>
      <c r="G5" s="22"/>
      <c r="H5" s="22"/>
    </row>
    <row r="6" ht="15.75" spans="1:1">
      <c r="A6" s="23" t="s">
        <v>33</v>
      </c>
    </row>
    <row r="7" ht="15.75" spans="1:8">
      <c r="A7" s="23" t="s">
        <v>34</v>
      </c>
      <c r="B7" s="23"/>
      <c r="C7" s="24" t="str">
        <f>'Информация о Чемпионате'!B5</f>
        <v>Иркутская область</v>
      </c>
      <c r="D7" s="24"/>
      <c r="E7" s="24"/>
      <c r="F7" s="24"/>
      <c r="G7" s="24"/>
      <c r="H7" s="24"/>
    </row>
    <row r="8" ht="15.75" spans="1:7">
      <c r="A8" s="25" t="s">
        <v>35</v>
      </c>
      <c r="B8" s="25"/>
      <c r="C8" s="24" t="str">
        <f>'Информация о Чемпионате'!B6</f>
        <v>Государственное бюджетное профессиональное образовательное учреждение Иркутской области "Братский промышленный техникум"</v>
      </c>
      <c r="D8" s="24"/>
      <c r="E8" s="24"/>
      <c r="F8" s="24"/>
      <c r="G8" s="24"/>
    </row>
    <row r="9" ht="15.75" spans="1:8">
      <c r="A9" s="23" t="s">
        <v>36</v>
      </c>
      <c r="B9" s="23"/>
      <c r="C9" s="23" t="str">
        <f>'Информация о Чемпионате'!B7</f>
        <v>665712, Иркутская область, г. Братск, ул. Хабарова, 28</v>
      </c>
      <c r="D9" s="23"/>
      <c r="E9" s="23"/>
      <c r="F9" s="23"/>
      <c r="G9" s="23"/>
      <c r="H9" s="23"/>
    </row>
    <row r="10" ht="15.75" spans="1:8">
      <c r="A10" s="23" t="s">
        <v>37</v>
      </c>
      <c r="B10" s="23"/>
      <c r="C10" s="23" t="str">
        <f>'Информация о Чемпионате'!B9</f>
        <v>Гарбузова Марина Витальевна</v>
      </c>
      <c r="D10" s="23"/>
      <c r="E10" s="23" t="str">
        <f>'Информация о Чемпионате'!B10</f>
        <v>mvghome1980@mail.ru</v>
      </c>
      <c r="F10" s="23"/>
      <c r="G10" s="23" t="str">
        <f>'Информация о Чемпионате'!B11</f>
        <v>8 950 149-60-70</v>
      </c>
      <c r="H10" s="23"/>
    </row>
    <row r="11" ht="15.75" customHeight="1" spans="1:8">
      <c r="A11" s="23" t="s">
        <v>38</v>
      </c>
      <c r="B11" s="23"/>
      <c r="C11" s="23" t="str">
        <f>'Информация о Чемпионате'!B12</f>
        <v>Таратенко Евгений Владимирович</v>
      </c>
      <c r="D11" s="23"/>
      <c r="E11" s="23" t="str">
        <f>'Информация о Чемпионате'!B13</f>
        <v>docjohn@yandex.ru</v>
      </c>
      <c r="F11" s="23"/>
      <c r="G11" s="23" t="str">
        <f>'Информация о Чемпионате'!B14</f>
        <v>8 964 659-85-28</v>
      </c>
      <c r="H11" s="23"/>
    </row>
    <row r="12" ht="15.75" customHeight="1" spans="1:8">
      <c r="A12" s="23" t="s">
        <v>39</v>
      </c>
      <c r="B12" s="23"/>
      <c r="C12" s="23">
        <f>'Информация о Чемпионате'!B17</f>
        <v>8</v>
      </c>
      <c r="D12" s="23"/>
      <c r="E12" s="23"/>
      <c r="F12" s="23"/>
      <c r="G12" s="23"/>
      <c r="H12" s="23"/>
    </row>
    <row r="13" ht="15.75" spans="1:8">
      <c r="A13" s="23" t="s">
        <v>40</v>
      </c>
      <c r="B13" s="23"/>
      <c r="C13" s="23">
        <f>'Информация о Чемпионате'!B15</f>
        <v>5</v>
      </c>
      <c r="D13" s="23"/>
      <c r="E13" s="23"/>
      <c r="F13" s="23"/>
      <c r="G13" s="23"/>
      <c r="H13" s="23"/>
    </row>
    <row r="14" ht="15.75" spans="1:8">
      <c r="A14" s="23" t="s">
        <v>41</v>
      </c>
      <c r="B14" s="23"/>
      <c r="C14" s="23">
        <f>'Информация о Чемпионате'!B16</f>
        <v>5</v>
      </c>
      <c r="D14" s="23"/>
      <c r="E14" s="23"/>
      <c r="F14" s="23"/>
      <c r="G14" s="23"/>
      <c r="H14" s="23"/>
    </row>
    <row r="15" ht="15.75" spans="1:8">
      <c r="A15" s="23" t="s">
        <v>42</v>
      </c>
      <c r="B15" s="23"/>
      <c r="C15" s="23" t="str">
        <f>'Информация о Чемпионате'!B8</f>
        <v>02.02.2026г. -  06.02.2026г.</v>
      </c>
      <c r="D15" s="23"/>
      <c r="E15" s="23"/>
      <c r="F15" s="23"/>
      <c r="G15" s="23"/>
      <c r="H15" s="23"/>
    </row>
    <row r="16" ht="20.25" spans="1:8">
      <c r="A16" s="9" t="s">
        <v>131</v>
      </c>
      <c r="B16" s="26"/>
      <c r="C16" s="26"/>
      <c r="D16" s="26"/>
      <c r="E16" s="26"/>
      <c r="F16" s="26"/>
      <c r="G16" s="26"/>
      <c r="H16" s="26"/>
    </row>
    <row r="17" ht="14.45" customHeight="1" spans="1:8">
      <c r="A17" s="57" t="s">
        <v>44</v>
      </c>
      <c r="B17" s="58"/>
      <c r="C17" s="58"/>
      <c r="D17" s="58"/>
      <c r="E17" s="58"/>
      <c r="F17" s="58"/>
      <c r="G17" s="58"/>
      <c r="H17" s="59"/>
    </row>
    <row r="18" ht="14.45" customHeight="1" spans="1:8">
      <c r="A18" s="60" t="s">
        <v>45</v>
      </c>
      <c r="H18" s="61"/>
    </row>
    <row r="19" ht="14.45" customHeight="1" spans="1:8">
      <c r="A19" s="62" t="s">
        <v>132</v>
      </c>
      <c r="B19" s="58"/>
      <c r="C19" s="58"/>
      <c r="D19" s="58"/>
      <c r="E19" s="58"/>
      <c r="F19" s="58"/>
      <c r="G19" s="58"/>
      <c r="H19" s="59"/>
    </row>
    <row r="20" ht="14.45" customHeight="1" spans="1:8">
      <c r="A20" s="62" t="s">
        <v>133</v>
      </c>
      <c r="B20" s="58"/>
      <c r="C20" s="58"/>
      <c r="D20" s="58"/>
      <c r="E20" s="58"/>
      <c r="F20" s="58"/>
      <c r="G20" s="58"/>
      <c r="H20" s="59"/>
    </row>
    <row r="21" ht="14.45" customHeight="1" spans="1:8">
      <c r="A21" s="62" t="s">
        <v>134</v>
      </c>
      <c r="B21" s="58"/>
      <c r="C21" s="58"/>
      <c r="D21" s="58"/>
      <c r="E21" s="58"/>
      <c r="F21" s="58"/>
      <c r="G21" s="58"/>
      <c r="H21" s="59"/>
    </row>
    <row r="22" ht="14.45" customHeight="1" spans="1:8">
      <c r="A22" s="62" t="s">
        <v>49</v>
      </c>
      <c r="B22" s="58"/>
      <c r="C22" s="58"/>
      <c r="D22" s="58"/>
      <c r="E22" s="58"/>
      <c r="F22" s="58"/>
      <c r="G22" s="58"/>
      <c r="H22" s="59"/>
    </row>
    <row r="23" ht="14.45" customHeight="1" spans="1:8">
      <c r="A23" s="60" t="s">
        <v>135</v>
      </c>
      <c r="H23" s="61"/>
    </row>
    <row r="24" ht="14.45" customHeight="1" spans="1:8">
      <c r="A24" s="62" t="s">
        <v>136</v>
      </c>
      <c r="B24" s="58"/>
      <c r="C24" s="58"/>
      <c r="D24" s="58"/>
      <c r="E24" s="58"/>
      <c r="F24" s="58"/>
      <c r="G24" s="58"/>
      <c r="H24" s="59"/>
    </row>
    <row r="25" customHeight="1" spans="1:8">
      <c r="A25" s="63" t="s">
        <v>52</v>
      </c>
      <c r="B25" s="64"/>
      <c r="C25" s="64"/>
      <c r="D25" s="64"/>
      <c r="E25" s="64"/>
      <c r="F25" s="64"/>
      <c r="G25" s="64"/>
      <c r="H25" s="65"/>
    </row>
    <row r="26" ht="60" spans="1:8">
      <c r="A26" s="11" t="s">
        <v>53</v>
      </c>
      <c r="B26" s="11" t="s">
        <v>54</v>
      </c>
      <c r="C26" s="12" t="s">
        <v>55</v>
      </c>
      <c r="D26" s="11" t="s">
        <v>56</v>
      </c>
      <c r="E26" s="27" t="s">
        <v>57</v>
      </c>
      <c r="F26" s="11" t="s">
        <v>58</v>
      </c>
      <c r="G26" s="11" t="s">
        <v>59</v>
      </c>
      <c r="H26" s="11" t="s">
        <v>60</v>
      </c>
    </row>
    <row r="27" ht="30" spans="1:8">
      <c r="A27" s="66">
        <v>1</v>
      </c>
      <c r="B27" s="67" t="s">
        <v>62</v>
      </c>
      <c r="C27" s="31" t="s">
        <v>63</v>
      </c>
      <c r="D27" s="68" t="s">
        <v>64</v>
      </c>
      <c r="E27" s="69">
        <v>1</v>
      </c>
      <c r="F27" s="70" t="s">
        <v>137</v>
      </c>
      <c r="G27" s="66">
        <v>5</v>
      </c>
      <c r="H27" s="66"/>
    </row>
    <row r="28" ht="30" spans="1:8">
      <c r="A28" s="66">
        <v>2</v>
      </c>
      <c r="B28" s="71" t="s">
        <v>66</v>
      </c>
      <c r="C28" s="31" t="s">
        <v>67</v>
      </c>
      <c r="D28" s="35" t="s">
        <v>64</v>
      </c>
      <c r="E28" s="72">
        <v>1</v>
      </c>
      <c r="F28" s="70" t="s">
        <v>65</v>
      </c>
      <c r="G28" s="66">
        <v>5</v>
      </c>
      <c r="H28" s="66"/>
    </row>
    <row r="29" ht="180" spans="1:8">
      <c r="A29" s="66">
        <v>3</v>
      </c>
      <c r="B29" s="73" t="s">
        <v>68</v>
      </c>
      <c r="C29" s="74" t="s">
        <v>69</v>
      </c>
      <c r="D29" s="68" t="s">
        <v>70</v>
      </c>
      <c r="E29" s="69">
        <v>1</v>
      </c>
      <c r="F29" s="70" t="s">
        <v>65</v>
      </c>
      <c r="G29" s="69">
        <v>5</v>
      </c>
      <c r="H29" s="66"/>
    </row>
    <row r="30" ht="43.15" customHeight="1" spans="1:8">
      <c r="A30" s="66">
        <v>4</v>
      </c>
      <c r="B30" s="73" t="s">
        <v>71</v>
      </c>
      <c r="C30" s="75" t="s">
        <v>115</v>
      </c>
      <c r="D30" s="68" t="s">
        <v>70</v>
      </c>
      <c r="E30" s="69">
        <v>1</v>
      </c>
      <c r="F30" s="69" t="s">
        <v>65</v>
      </c>
      <c r="G30" s="76">
        <v>5</v>
      </c>
      <c r="H30" s="66"/>
    </row>
    <row r="31" ht="45" spans="1:8">
      <c r="A31" s="66">
        <v>5</v>
      </c>
      <c r="B31" s="73" t="s">
        <v>75</v>
      </c>
      <c r="C31" s="77" t="s">
        <v>138</v>
      </c>
      <c r="D31" s="68" t="s">
        <v>77</v>
      </c>
      <c r="E31" s="69">
        <v>1</v>
      </c>
      <c r="F31" s="70" t="s">
        <v>137</v>
      </c>
      <c r="G31" s="69">
        <v>5</v>
      </c>
      <c r="H31" s="66"/>
    </row>
    <row r="32" ht="30" spans="1:8">
      <c r="A32" s="66">
        <v>6</v>
      </c>
      <c r="B32" s="73" t="s">
        <v>78</v>
      </c>
      <c r="C32" s="78" t="s">
        <v>116</v>
      </c>
      <c r="D32" s="68" t="s">
        <v>77</v>
      </c>
      <c r="E32" s="69">
        <v>1</v>
      </c>
      <c r="F32" s="70" t="s">
        <v>137</v>
      </c>
      <c r="G32" s="69">
        <v>5</v>
      </c>
      <c r="H32" s="66"/>
    </row>
    <row r="33" spans="1:8">
      <c r="A33" s="66">
        <v>7</v>
      </c>
      <c r="B33" s="73" t="s">
        <v>80</v>
      </c>
      <c r="C33" s="78" t="s">
        <v>81</v>
      </c>
      <c r="D33" s="68" t="s">
        <v>77</v>
      </c>
      <c r="E33" s="69">
        <v>1</v>
      </c>
      <c r="F33" s="70" t="s">
        <v>137</v>
      </c>
      <c r="G33" s="69">
        <v>5</v>
      </c>
      <c r="H33" s="66"/>
    </row>
    <row r="34" spans="1:8">
      <c r="A34" s="66">
        <v>8</v>
      </c>
      <c r="B34" s="73" t="s">
        <v>82</v>
      </c>
      <c r="C34" s="78" t="s">
        <v>83</v>
      </c>
      <c r="D34" s="68" t="s">
        <v>77</v>
      </c>
      <c r="E34" s="69">
        <v>1</v>
      </c>
      <c r="F34" s="70" t="s">
        <v>137</v>
      </c>
      <c r="G34" s="69">
        <v>5</v>
      </c>
      <c r="H34" s="66"/>
    </row>
    <row r="35" ht="30" spans="1:8">
      <c r="A35" s="66">
        <v>9</v>
      </c>
      <c r="B35" s="67" t="s">
        <v>92</v>
      </c>
      <c r="C35" s="31" t="s">
        <v>93</v>
      </c>
      <c r="D35" s="35" t="s">
        <v>94</v>
      </c>
      <c r="E35" s="72">
        <v>1</v>
      </c>
      <c r="F35" s="70" t="s">
        <v>137</v>
      </c>
      <c r="G35" s="69">
        <v>5</v>
      </c>
      <c r="H35" s="66"/>
    </row>
    <row r="36" s="56" customFormat="1" spans="1:8">
      <c r="A36" s="66">
        <v>23</v>
      </c>
      <c r="B36" s="79" t="s">
        <v>95</v>
      </c>
      <c r="C36" s="73" t="s">
        <v>96</v>
      </c>
      <c r="D36" s="45" t="s">
        <v>65</v>
      </c>
      <c r="E36" s="45">
        <v>1</v>
      </c>
      <c r="F36" s="70" t="s">
        <v>137</v>
      </c>
      <c r="G36" s="45">
        <v>3</v>
      </c>
      <c r="H36" s="80"/>
    </row>
    <row r="37" ht="20.25" spans="1:8">
      <c r="A37" s="9" t="s">
        <v>118</v>
      </c>
      <c r="B37" s="26"/>
      <c r="C37" s="26"/>
      <c r="D37" s="26"/>
      <c r="G37" s="26"/>
      <c r="H37" s="26"/>
    </row>
    <row r="38" ht="60" spans="1:8">
      <c r="A38" s="11" t="s">
        <v>53</v>
      </c>
      <c r="B38" s="11" t="s">
        <v>54</v>
      </c>
      <c r="C38" s="11" t="s">
        <v>55</v>
      </c>
      <c r="D38" s="11" t="s">
        <v>56</v>
      </c>
      <c r="E38" s="11" t="s">
        <v>57</v>
      </c>
      <c r="F38" s="11" t="s">
        <v>58</v>
      </c>
      <c r="G38" s="11" t="s">
        <v>59</v>
      </c>
      <c r="H38" s="11" t="s">
        <v>60</v>
      </c>
    </row>
    <row r="39" customFormat="1" spans="1:8">
      <c r="A39" s="50">
        <v>1</v>
      </c>
      <c r="B39" s="49" t="s">
        <v>119</v>
      </c>
      <c r="C39" s="49" t="s">
        <v>119</v>
      </c>
      <c r="D39" s="50" t="s">
        <v>120</v>
      </c>
      <c r="E39" s="50">
        <v>1</v>
      </c>
      <c r="F39" s="50" t="s">
        <v>65</v>
      </c>
      <c r="G39" s="50">
        <f t="shared" ref="G39:G40" si="0">E39</f>
        <v>1</v>
      </c>
      <c r="H39" s="49"/>
    </row>
    <row r="40" customFormat="1" spans="1:8">
      <c r="A40" s="50">
        <v>2</v>
      </c>
      <c r="B40" s="49" t="s">
        <v>121</v>
      </c>
      <c r="C40" s="49" t="s">
        <v>121</v>
      </c>
      <c r="D40" s="50" t="s">
        <v>120</v>
      </c>
      <c r="E40" s="50">
        <v>1</v>
      </c>
      <c r="F40" s="50" t="s">
        <v>65</v>
      </c>
      <c r="G40" s="50">
        <f t="shared" si="0"/>
        <v>1</v>
      </c>
      <c r="H40" s="49"/>
    </row>
    <row r="41" customFormat="1" ht="30" spans="1:8">
      <c r="A41" s="50">
        <v>3</v>
      </c>
      <c r="B41" s="81" t="s">
        <v>122</v>
      </c>
      <c r="C41" s="82" t="s">
        <v>139</v>
      </c>
      <c r="D41" s="55" t="s">
        <v>120</v>
      </c>
      <c r="E41" s="55">
        <v>2</v>
      </c>
      <c r="F41" s="55" t="s">
        <v>65</v>
      </c>
      <c r="G41" s="55">
        <v>40</v>
      </c>
      <c r="H41" s="83"/>
    </row>
  </sheetData>
  <mergeCells count="38">
    <mergeCell ref="A1:H1"/>
    <mergeCell ref="A2:H2"/>
    <mergeCell ref="A3:H3"/>
    <mergeCell ref="A4:H4"/>
    <mergeCell ref="A5:H5"/>
    <mergeCell ref="A6:H6"/>
    <mergeCell ref="A7:B7"/>
    <mergeCell ref="C7:H7"/>
    <mergeCell ref="A8:B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7:H37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K5" sqref="K5"/>
    </sheetView>
  </sheetViews>
  <sheetFormatPr defaultColWidth="14.4285714285714" defaultRowHeight="15" outlineLevelCol="7"/>
  <cols>
    <col min="1" max="1" width="5.14285714285714" style="20" customWidth="1"/>
    <col min="2" max="2" width="58.2857142857143" style="20" customWidth="1"/>
    <col min="3" max="3" width="27.4285714285714" style="20" customWidth="1"/>
    <col min="4" max="4" width="22" style="20" customWidth="1"/>
    <col min="5" max="5" width="15.4285714285714" style="20" customWidth="1"/>
    <col min="6" max="6" width="23.4285714285714" style="20" customWidth="1"/>
    <col min="7" max="7" width="14.4285714285714" style="20" customWidth="1"/>
    <col min="8" max="8" width="25" style="20" customWidth="1"/>
    <col min="9" max="11" width="8.71428571428571" style="1" customWidth="1"/>
    <col min="12" max="16384" width="14.4285714285714" style="1"/>
  </cols>
  <sheetData>
    <row r="1" spans="1:1">
      <c r="A1" s="21"/>
    </row>
    <row r="2" ht="20.25" spans="1:8">
      <c r="A2" s="3" t="s">
        <v>31</v>
      </c>
      <c r="B2" s="3"/>
      <c r="C2" s="3"/>
      <c r="D2" s="3"/>
      <c r="E2" s="3"/>
      <c r="F2" s="3"/>
      <c r="G2" s="3"/>
      <c r="H2" s="3"/>
    </row>
    <row r="3" ht="20.25" spans="1:8">
      <c r="A3" s="5" t="str">
        <f>'Информация о Чемпионате'!B4</f>
        <v>Региональный этап Чемпионата по профессиональному мастерству</v>
      </c>
      <c r="B3" s="5"/>
      <c r="C3" s="5"/>
      <c r="D3" s="5"/>
      <c r="E3" s="5"/>
      <c r="F3" s="5"/>
      <c r="G3" s="5"/>
      <c r="H3" s="5"/>
    </row>
    <row r="4" ht="20.25" spans="1:8">
      <c r="A4" s="3" t="s">
        <v>32</v>
      </c>
      <c r="B4" s="3"/>
      <c r="C4" s="3"/>
      <c r="D4" s="3"/>
      <c r="E4" s="3"/>
      <c r="F4" s="3"/>
      <c r="G4" s="3"/>
      <c r="H4" s="3"/>
    </row>
    <row r="5" ht="20.25" spans="1:8">
      <c r="A5" s="22" t="str">
        <f>'Информация о Чемпионате'!B3</f>
        <v>Предпринимательство, категория - основная</v>
      </c>
      <c r="B5" s="22"/>
      <c r="C5" s="22"/>
      <c r="D5" s="22"/>
      <c r="E5" s="22"/>
      <c r="F5" s="22"/>
      <c r="G5" s="22"/>
      <c r="H5" s="22"/>
    </row>
    <row r="6" ht="15.75" spans="1:1">
      <c r="A6" s="23" t="s">
        <v>33</v>
      </c>
    </row>
    <row r="7" ht="15.75" spans="1:8">
      <c r="A7" s="23" t="s">
        <v>34</v>
      </c>
      <c r="B7" s="23"/>
      <c r="C7" s="24" t="str">
        <f>'Информация о Чемпионате'!B5</f>
        <v>Иркутская область</v>
      </c>
      <c r="D7" s="24"/>
      <c r="E7" s="24"/>
      <c r="F7" s="24"/>
      <c r="G7" s="24"/>
      <c r="H7" s="24"/>
    </row>
    <row r="8" ht="15.75" spans="1:7">
      <c r="A8" s="25" t="s">
        <v>35</v>
      </c>
      <c r="B8" s="25"/>
      <c r="C8" s="24" t="str">
        <f>'Информация о Чемпионате'!B6</f>
        <v>Государственное бюджетное профессиональное образовательное учреждение Иркутской области "Братский промышленный техникум"</v>
      </c>
      <c r="D8" s="24"/>
      <c r="E8" s="24"/>
      <c r="F8" s="24"/>
      <c r="G8" s="24"/>
    </row>
    <row r="9" ht="15.75" spans="1:8">
      <c r="A9" s="23" t="s">
        <v>36</v>
      </c>
      <c r="B9" s="23"/>
      <c r="C9" s="23" t="str">
        <f>'Информация о Чемпионате'!B7</f>
        <v>665712, Иркутская область, г. Братск, ул. Хабарова, 28</v>
      </c>
      <c r="D9" s="23"/>
      <c r="E9" s="23"/>
      <c r="F9" s="23"/>
      <c r="G9" s="23"/>
      <c r="H9" s="23"/>
    </row>
    <row r="10" ht="15.75" spans="1:8">
      <c r="A10" s="23" t="s">
        <v>37</v>
      </c>
      <c r="B10" s="23"/>
      <c r="C10" s="23" t="str">
        <f>'Информация о Чемпионате'!B9</f>
        <v>Гарбузова Марина Витальевна</v>
      </c>
      <c r="D10" s="23"/>
      <c r="E10" s="23" t="str">
        <f>'Информация о Чемпионате'!B10</f>
        <v>mvghome1980@mail.ru</v>
      </c>
      <c r="F10" s="23"/>
      <c r="G10" s="23" t="str">
        <f>'Информация о Чемпионате'!B11</f>
        <v>8 950 149-60-70</v>
      </c>
      <c r="H10" s="23"/>
    </row>
    <row r="11" ht="15.75" customHeight="1" spans="1:8">
      <c r="A11" s="23" t="s">
        <v>38</v>
      </c>
      <c r="B11" s="23"/>
      <c r="C11" s="23" t="str">
        <f>'Информация о Чемпионате'!B12</f>
        <v>Таратенко Евгений Владимирович</v>
      </c>
      <c r="D11" s="23"/>
      <c r="E11" s="23" t="str">
        <f>'Информация о Чемпионате'!B13</f>
        <v>docjohn@yandex.ru</v>
      </c>
      <c r="F11" s="23"/>
      <c r="G11" s="23" t="str">
        <f>'Информация о Чемпионате'!B14</f>
        <v>8 964 659-85-28</v>
      </c>
      <c r="H11" s="23"/>
    </row>
    <row r="12" ht="15.75" customHeight="1" spans="1:8">
      <c r="A12" s="23" t="s">
        <v>39</v>
      </c>
      <c r="B12" s="23"/>
      <c r="C12" s="23">
        <f>'Информация о Чемпионате'!B17</f>
        <v>8</v>
      </c>
      <c r="D12" s="23"/>
      <c r="E12" s="23"/>
      <c r="F12" s="23"/>
      <c r="G12" s="23"/>
      <c r="H12" s="23"/>
    </row>
    <row r="13" ht="15.75" spans="1:8">
      <c r="A13" s="23" t="s">
        <v>40</v>
      </c>
      <c r="B13" s="23"/>
      <c r="C13" s="23">
        <v>5</v>
      </c>
      <c r="D13" s="23"/>
      <c r="E13" s="23"/>
      <c r="F13" s="23"/>
      <c r="G13" s="23"/>
      <c r="H13" s="23"/>
    </row>
    <row r="14" ht="15.75" spans="1:8">
      <c r="A14" s="23" t="s">
        <v>41</v>
      </c>
      <c r="B14" s="23"/>
      <c r="C14" s="23">
        <v>5</v>
      </c>
      <c r="D14" s="23"/>
      <c r="E14" s="23"/>
      <c r="F14" s="23"/>
      <c r="G14" s="23"/>
      <c r="H14" s="23"/>
    </row>
    <row r="15" ht="15.75" spans="1:8">
      <c r="A15" s="23" t="s">
        <v>42</v>
      </c>
      <c r="B15" s="23"/>
      <c r="C15" s="23" t="str">
        <f>'Информация о Чемпионате'!B8</f>
        <v>02.02.2026г. -  06.02.2026г.</v>
      </c>
      <c r="D15" s="23"/>
      <c r="E15" s="23"/>
      <c r="F15" s="23"/>
      <c r="G15" s="23"/>
      <c r="H15" s="23"/>
    </row>
    <row r="16" ht="20.25" spans="1:8">
      <c r="A16" s="9" t="s">
        <v>140</v>
      </c>
      <c r="B16" s="26"/>
      <c r="C16" s="26"/>
      <c r="D16" s="26"/>
      <c r="E16" s="26"/>
      <c r="F16" s="26"/>
      <c r="G16" s="26"/>
      <c r="H16" s="26"/>
    </row>
    <row r="17" ht="60" spans="1:8">
      <c r="A17" s="11" t="s">
        <v>53</v>
      </c>
      <c r="B17" s="11" t="s">
        <v>54</v>
      </c>
      <c r="C17" s="12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11" t="s">
        <v>60</v>
      </c>
    </row>
    <row r="18" customFormat="1" ht="45" spans="1:8">
      <c r="A18" s="28">
        <v>1</v>
      </c>
      <c r="B18" s="29" t="s">
        <v>141</v>
      </c>
      <c r="C18" s="30" t="s">
        <v>142</v>
      </c>
      <c r="D18" s="31" t="s">
        <v>143</v>
      </c>
      <c r="E18" s="32">
        <v>20</v>
      </c>
      <c r="F18" s="32" t="s">
        <v>144</v>
      </c>
      <c r="G18" s="32">
        <v>100</v>
      </c>
      <c r="H18" s="33"/>
    </row>
    <row r="19" customFormat="1" ht="45" spans="1:8">
      <c r="A19" s="28">
        <v>2</v>
      </c>
      <c r="B19" s="29" t="s">
        <v>145</v>
      </c>
      <c r="C19" s="30" t="s">
        <v>146</v>
      </c>
      <c r="D19" s="31" t="s">
        <v>143</v>
      </c>
      <c r="E19" s="32">
        <v>1</v>
      </c>
      <c r="F19" s="32" t="s">
        <v>137</v>
      </c>
      <c r="G19" s="32">
        <v>5</v>
      </c>
      <c r="H19" s="33"/>
    </row>
    <row r="20" customFormat="1" ht="45" spans="1:8">
      <c r="A20" s="28">
        <v>3</v>
      </c>
      <c r="B20" s="29" t="s">
        <v>147</v>
      </c>
      <c r="C20" s="30" t="s">
        <v>148</v>
      </c>
      <c r="D20" s="31" t="s">
        <v>143</v>
      </c>
      <c r="E20" s="32">
        <v>1</v>
      </c>
      <c r="F20" s="32" t="s">
        <v>137</v>
      </c>
      <c r="G20" s="32">
        <v>1</v>
      </c>
      <c r="H20" s="33"/>
    </row>
    <row r="21" customFormat="1" spans="1:8">
      <c r="A21" s="28">
        <v>4</v>
      </c>
      <c r="B21" s="29" t="s">
        <v>149</v>
      </c>
      <c r="C21" s="30" t="s">
        <v>150</v>
      </c>
      <c r="D21" s="31" t="s">
        <v>70</v>
      </c>
      <c r="E21" s="32">
        <v>1</v>
      </c>
      <c r="F21" s="32" t="s">
        <v>65</v>
      </c>
      <c r="G21" s="32">
        <v>5</v>
      </c>
      <c r="H21" s="33"/>
    </row>
    <row r="22" customFormat="1" ht="45" spans="1:8">
      <c r="A22" s="28">
        <v>5</v>
      </c>
      <c r="B22" s="31" t="s">
        <v>151</v>
      </c>
      <c r="C22" s="31" t="s">
        <v>152</v>
      </c>
      <c r="D22" s="31" t="s">
        <v>143</v>
      </c>
      <c r="E22" s="34">
        <v>0.5</v>
      </c>
      <c r="F22" s="34" t="s">
        <v>153</v>
      </c>
      <c r="G22" s="34">
        <v>2.5</v>
      </c>
      <c r="H22" s="33"/>
    </row>
    <row r="23" customFormat="1" ht="60" spans="1:8">
      <c r="A23" s="28">
        <v>6</v>
      </c>
      <c r="B23" s="31" t="s">
        <v>154</v>
      </c>
      <c r="C23" s="30" t="s">
        <v>155</v>
      </c>
      <c r="D23" s="31" t="s">
        <v>143</v>
      </c>
      <c r="E23" s="35">
        <v>1</v>
      </c>
      <c r="F23" s="35" t="s">
        <v>137</v>
      </c>
      <c r="G23" s="35">
        <v>1</v>
      </c>
      <c r="H23" s="33"/>
    </row>
    <row r="24" customFormat="1" ht="45" spans="1:8">
      <c r="A24" s="28">
        <v>7</v>
      </c>
      <c r="B24" s="36" t="s">
        <v>156</v>
      </c>
      <c r="C24" s="36" t="s">
        <v>157</v>
      </c>
      <c r="D24" s="31" t="s">
        <v>143</v>
      </c>
      <c r="E24" s="35">
        <v>1</v>
      </c>
      <c r="F24" s="35" t="s">
        <v>153</v>
      </c>
      <c r="G24" s="35">
        <v>1</v>
      </c>
      <c r="H24" s="37"/>
    </row>
    <row r="25" customFormat="1" ht="31.5" customHeight="1" spans="1:8">
      <c r="A25" s="28">
        <v>8</v>
      </c>
      <c r="B25" s="31" t="s">
        <v>158</v>
      </c>
      <c r="C25" s="36" t="s">
        <v>159</v>
      </c>
      <c r="D25" s="31" t="s">
        <v>143</v>
      </c>
      <c r="E25" s="32">
        <v>1</v>
      </c>
      <c r="F25" s="32" t="s">
        <v>137</v>
      </c>
      <c r="G25" s="32">
        <v>1</v>
      </c>
      <c r="H25" s="33"/>
    </row>
    <row r="26" ht="20.25" spans="1:8">
      <c r="A26" s="38" t="s">
        <v>160</v>
      </c>
      <c r="B26" s="39"/>
      <c r="C26" s="39"/>
      <c r="D26" s="39"/>
      <c r="E26" s="39"/>
      <c r="F26" s="39"/>
      <c r="G26" s="39"/>
      <c r="H26" s="40"/>
    </row>
    <row r="27" ht="60" spans="1:8">
      <c r="A27" s="41" t="s">
        <v>53</v>
      </c>
      <c r="B27" s="41" t="s">
        <v>54</v>
      </c>
      <c r="C27" s="11" t="s">
        <v>55</v>
      </c>
      <c r="D27" s="41" t="s">
        <v>56</v>
      </c>
      <c r="E27" s="41" t="s">
        <v>57</v>
      </c>
      <c r="F27" s="41" t="s">
        <v>58</v>
      </c>
      <c r="G27" s="11" t="s">
        <v>59</v>
      </c>
      <c r="H27" s="11" t="s">
        <v>60</v>
      </c>
    </row>
    <row r="28" customFormat="1" ht="45" spans="1:8">
      <c r="A28" s="42">
        <v>1</v>
      </c>
      <c r="B28" s="31" t="s">
        <v>141</v>
      </c>
      <c r="C28" s="36" t="s">
        <v>142</v>
      </c>
      <c r="D28" s="31" t="s">
        <v>143</v>
      </c>
      <c r="E28" s="43">
        <v>1</v>
      </c>
      <c r="F28" s="43" t="s">
        <v>161</v>
      </c>
      <c r="G28" s="43">
        <v>5</v>
      </c>
      <c r="H28" s="37"/>
    </row>
    <row r="29" customFormat="1" ht="30" spans="1:8">
      <c r="A29" s="42">
        <v>2</v>
      </c>
      <c r="B29" s="31" t="s">
        <v>162</v>
      </c>
      <c r="C29" s="36" t="s">
        <v>163</v>
      </c>
      <c r="D29" s="31" t="s">
        <v>143</v>
      </c>
      <c r="E29" s="35">
        <v>1</v>
      </c>
      <c r="F29" s="35" t="s">
        <v>137</v>
      </c>
      <c r="G29" s="35">
        <v>1</v>
      </c>
      <c r="H29" s="37"/>
    </row>
    <row r="30" customFormat="1" ht="30" spans="1:8">
      <c r="A30" s="42">
        <v>3</v>
      </c>
      <c r="B30" s="31" t="s">
        <v>164</v>
      </c>
      <c r="C30" s="36" t="s">
        <v>165</v>
      </c>
      <c r="D30" s="31" t="s">
        <v>143</v>
      </c>
      <c r="E30" s="35">
        <v>1</v>
      </c>
      <c r="F30" s="35" t="s">
        <v>137</v>
      </c>
      <c r="G30" s="35">
        <v>1</v>
      </c>
      <c r="H30" s="37"/>
    </row>
    <row r="31" customFormat="1" ht="45" spans="1:8">
      <c r="A31" s="42">
        <v>4</v>
      </c>
      <c r="B31" s="31" t="s">
        <v>145</v>
      </c>
      <c r="C31" s="36" t="s">
        <v>146</v>
      </c>
      <c r="D31" s="31" t="s">
        <v>143</v>
      </c>
      <c r="E31" s="35">
        <v>1</v>
      </c>
      <c r="F31" s="35" t="s">
        <v>137</v>
      </c>
      <c r="G31" s="35">
        <v>13</v>
      </c>
      <c r="H31" s="37"/>
    </row>
    <row r="32" customFormat="1" ht="30" spans="1:8">
      <c r="A32" s="42">
        <v>5</v>
      </c>
      <c r="B32" s="31" t="s">
        <v>166</v>
      </c>
      <c r="C32" s="36" t="s">
        <v>167</v>
      </c>
      <c r="D32" s="31" t="s">
        <v>143</v>
      </c>
      <c r="E32" s="35">
        <v>1</v>
      </c>
      <c r="F32" s="35" t="s">
        <v>137</v>
      </c>
      <c r="G32" s="35">
        <v>2</v>
      </c>
      <c r="H32" s="37"/>
    </row>
    <row r="33" customFormat="1" ht="30" spans="1:8">
      <c r="A33" s="42">
        <v>6</v>
      </c>
      <c r="B33" s="31" t="s">
        <v>168</v>
      </c>
      <c r="C33" s="36" t="s">
        <v>169</v>
      </c>
      <c r="D33" s="31" t="s">
        <v>143</v>
      </c>
      <c r="E33" s="35">
        <v>1</v>
      </c>
      <c r="F33" s="35" t="s">
        <v>137</v>
      </c>
      <c r="G33" s="35">
        <v>2</v>
      </c>
      <c r="H33" s="37"/>
    </row>
    <row r="34" customFormat="1" ht="30" spans="1:8">
      <c r="A34" s="42">
        <v>7</v>
      </c>
      <c r="B34" s="31" t="s">
        <v>170</v>
      </c>
      <c r="C34" s="36" t="s">
        <v>171</v>
      </c>
      <c r="D34" s="31" t="s">
        <v>143</v>
      </c>
      <c r="E34" s="35">
        <v>1</v>
      </c>
      <c r="F34" s="43" t="s">
        <v>153</v>
      </c>
      <c r="G34" s="43">
        <v>2</v>
      </c>
      <c r="H34" s="37"/>
    </row>
    <row r="35" customFormat="1" ht="25.9" customHeight="1" spans="1:8">
      <c r="A35" s="42">
        <v>8</v>
      </c>
      <c r="B35" s="31" t="s">
        <v>172</v>
      </c>
      <c r="C35" s="36" t="s">
        <v>173</v>
      </c>
      <c r="D35" s="31" t="s">
        <v>143</v>
      </c>
      <c r="E35" s="35">
        <v>1</v>
      </c>
      <c r="F35" s="35" t="s">
        <v>153</v>
      </c>
      <c r="G35" s="35">
        <v>2</v>
      </c>
      <c r="H35" s="37"/>
    </row>
    <row r="36" customFormat="1" ht="30" spans="1:8">
      <c r="A36" s="42">
        <v>9</v>
      </c>
      <c r="B36" s="31" t="s">
        <v>174</v>
      </c>
      <c r="C36" s="36" t="s">
        <v>175</v>
      </c>
      <c r="D36" s="31" t="s">
        <v>143</v>
      </c>
      <c r="E36" s="35">
        <v>1</v>
      </c>
      <c r="F36" s="43" t="s">
        <v>153</v>
      </c>
      <c r="G36" s="43">
        <v>1</v>
      </c>
      <c r="H36" s="37"/>
    </row>
    <row r="37" customFormat="1" ht="30" spans="1:8">
      <c r="A37" s="42">
        <v>10</v>
      </c>
      <c r="B37" s="31" t="s">
        <v>176</v>
      </c>
      <c r="C37" s="36" t="s">
        <v>177</v>
      </c>
      <c r="D37" s="31" t="s">
        <v>143</v>
      </c>
      <c r="E37" s="35">
        <v>1</v>
      </c>
      <c r="F37" s="35" t="s">
        <v>137</v>
      </c>
      <c r="G37" s="35">
        <v>1</v>
      </c>
      <c r="H37" s="37"/>
    </row>
    <row r="38" customFormat="1" ht="42" customHeight="1" spans="1:8">
      <c r="A38" s="42">
        <v>11</v>
      </c>
      <c r="B38" s="31" t="s">
        <v>151</v>
      </c>
      <c r="C38" s="31" t="s">
        <v>152</v>
      </c>
      <c r="D38" s="31" t="s">
        <v>143</v>
      </c>
      <c r="E38" s="34">
        <v>1</v>
      </c>
      <c r="F38" s="34" t="s">
        <v>153</v>
      </c>
      <c r="G38" s="34">
        <v>1</v>
      </c>
      <c r="H38" s="37"/>
    </row>
    <row r="39" customFormat="1" ht="45" spans="1:8">
      <c r="A39" s="42">
        <v>12</v>
      </c>
      <c r="B39" s="31" t="s">
        <v>147</v>
      </c>
      <c r="C39" s="36" t="s">
        <v>148</v>
      </c>
      <c r="D39" s="31" t="s">
        <v>143</v>
      </c>
      <c r="E39" s="35">
        <v>1</v>
      </c>
      <c r="F39" s="43" t="s">
        <v>137</v>
      </c>
      <c r="G39" s="43">
        <v>13</v>
      </c>
      <c r="H39" s="37"/>
    </row>
    <row r="40" customFormat="1" ht="45" spans="1:8">
      <c r="A40" s="42">
        <v>13</v>
      </c>
      <c r="B40" s="31" t="s">
        <v>156</v>
      </c>
      <c r="C40" s="36" t="s">
        <v>157</v>
      </c>
      <c r="D40" s="31" t="s">
        <v>143</v>
      </c>
      <c r="E40" s="35">
        <v>1</v>
      </c>
      <c r="F40" s="35" t="s">
        <v>153</v>
      </c>
      <c r="G40" s="35">
        <v>6</v>
      </c>
      <c r="H40" s="37"/>
    </row>
    <row r="41" customFormat="1" ht="30" spans="1:8">
      <c r="A41" s="42">
        <v>14</v>
      </c>
      <c r="B41" s="31" t="s">
        <v>178</v>
      </c>
      <c r="C41" s="36" t="s">
        <v>179</v>
      </c>
      <c r="D41" s="31" t="s">
        <v>143</v>
      </c>
      <c r="E41" s="35">
        <v>1</v>
      </c>
      <c r="F41" s="35" t="s">
        <v>137</v>
      </c>
      <c r="G41" s="35">
        <v>1</v>
      </c>
      <c r="H41" s="37"/>
    </row>
    <row r="42" customFormat="1" ht="30" spans="1:8">
      <c r="A42" s="42">
        <v>15</v>
      </c>
      <c r="B42" s="31" t="s">
        <v>180</v>
      </c>
      <c r="C42" s="36" t="s">
        <v>181</v>
      </c>
      <c r="D42" s="31" t="s">
        <v>143</v>
      </c>
      <c r="E42" s="35">
        <v>1</v>
      </c>
      <c r="F42" s="35" t="s">
        <v>137</v>
      </c>
      <c r="G42" s="35">
        <v>1</v>
      </c>
      <c r="H42" s="37"/>
    </row>
    <row r="43" customFormat="1" spans="1:8">
      <c r="A43" s="42">
        <v>16</v>
      </c>
      <c r="B43" s="31" t="s">
        <v>182</v>
      </c>
      <c r="C43" s="36" t="s">
        <v>183</v>
      </c>
      <c r="D43" s="31" t="s">
        <v>143</v>
      </c>
      <c r="E43" s="35">
        <v>1</v>
      </c>
      <c r="F43" s="35" t="s">
        <v>137</v>
      </c>
      <c r="G43" s="35">
        <v>1</v>
      </c>
      <c r="H43" s="37"/>
    </row>
    <row r="44" customFormat="1" spans="1:8">
      <c r="A44" s="42">
        <v>17</v>
      </c>
      <c r="B44" s="31" t="s">
        <v>184</v>
      </c>
      <c r="C44" s="36" t="s">
        <v>185</v>
      </c>
      <c r="D44" s="31" t="s">
        <v>143</v>
      </c>
      <c r="E44" s="35">
        <v>1</v>
      </c>
      <c r="F44" s="35" t="s">
        <v>137</v>
      </c>
      <c r="G44" s="35">
        <v>1</v>
      </c>
      <c r="H44" s="37"/>
    </row>
    <row r="45" customFormat="1" ht="30" spans="1:8">
      <c r="A45" s="42">
        <v>18</v>
      </c>
      <c r="B45" s="31" t="s">
        <v>154</v>
      </c>
      <c r="C45" s="36" t="s">
        <v>186</v>
      </c>
      <c r="D45" s="31" t="s">
        <v>143</v>
      </c>
      <c r="E45" s="35">
        <v>1</v>
      </c>
      <c r="F45" s="35" t="s">
        <v>137</v>
      </c>
      <c r="G45" s="35">
        <v>6</v>
      </c>
      <c r="H45" s="37"/>
    </row>
    <row r="46" s="18" customFormat="1" ht="60" spans="1:8">
      <c r="A46" s="31">
        <v>19</v>
      </c>
      <c r="B46" s="31" t="s">
        <v>187</v>
      </c>
      <c r="C46" s="31" t="s">
        <v>188</v>
      </c>
      <c r="D46" s="31" t="s">
        <v>143</v>
      </c>
      <c r="E46" s="31">
        <v>1</v>
      </c>
      <c r="F46" s="31" t="s">
        <v>65</v>
      </c>
      <c r="G46" s="31">
        <v>4</v>
      </c>
      <c r="H46" s="37"/>
    </row>
    <row r="47" customFormat="1" ht="30" spans="1:8">
      <c r="A47" s="42">
        <v>20</v>
      </c>
      <c r="B47" s="44" t="s">
        <v>189</v>
      </c>
      <c r="C47" s="36" t="s">
        <v>190</v>
      </c>
      <c r="D47" s="31" t="s">
        <v>143</v>
      </c>
      <c r="E47" s="35">
        <v>1</v>
      </c>
      <c r="F47" s="35" t="s">
        <v>137</v>
      </c>
      <c r="G47" s="35">
        <v>1</v>
      </c>
      <c r="H47" s="37"/>
    </row>
    <row r="48" ht="20.25" spans="1:8">
      <c r="A48" s="9" t="s">
        <v>118</v>
      </c>
      <c r="B48" s="26"/>
      <c r="C48" s="26"/>
      <c r="H48" s="26"/>
    </row>
    <row r="49" ht="60" spans="1:8">
      <c r="A49" s="11" t="s">
        <v>53</v>
      </c>
      <c r="B49" s="11" t="s">
        <v>54</v>
      </c>
      <c r="C49" s="11" t="s">
        <v>55</v>
      </c>
      <c r="D49" s="11" t="s">
        <v>56</v>
      </c>
      <c r="E49" s="11" t="s">
        <v>57</v>
      </c>
      <c r="F49" s="11" t="s">
        <v>58</v>
      </c>
      <c r="G49" s="11" t="s">
        <v>59</v>
      </c>
      <c r="H49" s="11" t="s">
        <v>60</v>
      </c>
    </row>
    <row r="50" s="19" customFormat="1" spans="1:8">
      <c r="A50" s="45">
        <v>1</v>
      </c>
      <c r="B50" s="46" t="s">
        <v>119</v>
      </c>
      <c r="C50" s="46" t="s">
        <v>119</v>
      </c>
      <c r="D50" s="47" t="s">
        <v>120</v>
      </c>
      <c r="E50" s="48">
        <v>1</v>
      </c>
      <c r="F50" s="48" t="s">
        <v>65</v>
      </c>
      <c r="G50" s="47">
        <v>1</v>
      </c>
      <c r="H50" s="49"/>
    </row>
    <row r="51" s="19" customFormat="1" spans="1:8">
      <c r="A51" s="50">
        <v>2</v>
      </c>
      <c r="B51" s="51" t="s">
        <v>121</v>
      </c>
      <c r="C51" s="51" t="s">
        <v>121</v>
      </c>
      <c r="D51" s="47" t="s">
        <v>120</v>
      </c>
      <c r="E51" s="47">
        <v>1</v>
      </c>
      <c r="F51" s="47" t="s">
        <v>65</v>
      </c>
      <c r="G51" s="47">
        <v>1</v>
      </c>
      <c r="H51" s="49"/>
    </row>
    <row r="52" s="19" customFormat="1" ht="30" spans="1:8">
      <c r="A52" s="45">
        <v>3</v>
      </c>
      <c r="B52" s="52" t="s">
        <v>122</v>
      </c>
      <c r="C52" s="53" t="s">
        <v>123</v>
      </c>
      <c r="D52" s="54" t="s">
        <v>120</v>
      </c>
      <c r="E52" s="55">
        <v>2</v>
      </c>
      <c r="F52" s="54" t="s">
        <v>65</v>
      </c>
      <c r="G52" s="55">
        <v>2</v>
      </c>
      <c r="H52" s="49"/>
    </row>
  </sheetData>
  <mergeCells count="30">
    <mergeCell ref="A1:H1"/>
    <mergeCell ref="A2:H2"/>
    <mergeCell ref="A3:H3"/>
    <mergeCell ref="A4:H4"/>
    <mergeCell ref="A5:H5"/>
    <mergeCell ref="A6:H6"/>
    <mergeCell ref="A7:B7"/>
    <mergeCell ref="C7:H7"/>
    <mergeCell ref="A8:B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26:H26"/>
    <mergeCell ref="A48:H48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87" zoomScaleNormal="87" workbookViewId="0">
      <selection activeCell="K10" sqref="K10"/>
    </sheetView>
  </sheetViews>
  <sheetFormatPr defaultColWidth="14.4285714285714" defaultRowHeight="15" outlineLevelRow="7" outlineLevelCol="7"/>
  <cols>
    <col min="1" max="1" width="5.14285714285714" style="1" customWidth="1"/>
    <col min="2" max="2" width="52" style="1" customWidth="1"/>
    <col min="3" max="3" width="27.4285714285714" style="1" customWidth="1"/>
    <col min="4" max="4" width="22" style="1" customWidth="1"/>
    <col min="5" max="5" width="15.4285714285714" style="1" customWidth="1"/>
    <col min="6" max="6" width="19.7142857142857" style="1" customWidth="1"/>
    <col min="7" max="7" width="14.4285714285714" style="1" customWidth="1"/>
    <col min="8" max="9" width="8.71428571428571" style="1" customWidth="1"/>
    <col min="10" max="16384" width="14.4285714285714" style="1"/>
  </cols>
  <sheetData>
    <row r="1" spans="1:1">
      <c r="A1" s="2"/>
    </row>
    <row r="2" ht="20.25" spans="1:8">
      <c r="A2" s="3" t="s">
        <v>31</v>
      </c>
      <c r="B2" s="3"/>
      <c r="C2" s="3"/>
      <c r="D2" s="3"/>
      <c r="E2" s="3"/>
      <c r="F2" s="3"/>
      <c r="G2" s="3"/>
      <c r="H2" s="4"/>
    </row>
    <row r="3" ht="20.25" spans="1:8">
      <c r="A3" s="5" t="str">
        <f>'Информация о Чемпионате'!B4</f>
        <v>Региональный этап Чемпионата по профессиональному мастерству</v>
      </c>
      <c r="B3" s="5"/>
      <c r="C3" s="5"/>
      <c r="D3" s="5"/>
      <c r="E3" s="5"/>
      <c r="F3" s="5"/>
      <c r="G3" s="5"/>
      <c r="H3" s="6"/>
    </row>
    <row r="4" ht="20.25" spans="1:8">
      <c r="A4" s="3" t="s">
        <v>32</v>
      </c>
      <c r="B4" s="3"/>
      <c r="C4" s="3"/>
      <c r="D4" s="3"/>
      <c r="E4" s="3"/>
      <c r="F4" s="3"/>
      <c r="G4" s="3"/>
      <c r="H4" s="4"/>
    </row>
    <row r="5" ht="20.25" spans="1:8">
      <c r="A5" s="7" t="str">
        <f>'Информация о Чемпионате'!B3</f>
        <v>Предпринимательство, категория - основная</v>
      </c>
      <c r="B5" s="7"/>
      <c r="C5" s="7"/>
      <c r="D5" s="7"/>
      <c r="E5" s="7"/>
      <c r="F5" s="7"/>
      <c r="G5" s="7"/>
      <c r="H5" s="8"/>
    </row>
    <row r="6" ht="20.25" spans="1:7">
      <c r="A6" s="9" t="s">
        <v>191</v>
      </c>
      <c r="B6" s="10"/>
      <c r="C6" s="10"/>
      <c r="D6" s="10"/>
      <c r="E6" s="10"/>
      <c r="F6" s="10"/>
      <c r="G6" s="10"/>
    </row>
    <row r="7" ht="30" spans="1:7">
      <c r="A7" s="11" t="s">
        <v>53</v>
      </c>
      <c r="B7" s="11" t="s">
        <v>54</v>
      </c>
      <c r="C7" s="12" t="s">
        <v>55</v>
      </c>
      <c r="D7" s="11" t="s">
        <v>56</v>
      </c>
      <c r="E7" s="11" t="s">
        <v>57</v>
      </c>
      <c r="F7" s="11" t="s">
        <v>58</v>
      </c>
      <c r="G7" s="11" t="s">
        <v>192</v>
      </c>
    </row>
    <row r="8" spans="1:7">
      <c r="A8" s="13">
        <v>1</v>
      </c>
      <c r="B8" s="14" t="s">
        <v>193</v>
      </c>
      <c r="C8" s="15" t="s">
        <v>193</v>
      </c>
      <c r="D8" s="16" t="s">
        <v>193</v>
      </c>
      <c r="E8" s="17" t="s">
        <v>193</v>
      </c>
      <c r="F8" s="17" t="s">
        <v>193</v>
      </c>
      <c r="G8" s="14" t="s">
        <v>193</v>
      </c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Марина</cp:lastModifiedBy>
  <dcterms:created xsi:type="dcterms:W3CDTF">2023-01-11T12:24:00Z</dcterms:created>
  <dcterms:modified xsi:type="dcterms:W3CDTF">2025-12-24T18:28:02Z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61A5A7B1663E48519BCF699B6C148227_13</vt:lpwstr>
  </property>
  <property fmtid="{D5CDD505-2E9C-101B-9397-08002B2CF9AE}" pid="3" name="KSOProductBuildVer">
    <vt:lpwstr>1049-12.2.0.23196</vt:lpwstr>
  </property>
</Properties>
</file>