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ПРОФЕССИОНАЛЫ 2026г\Документы для загрузки\"/>
    </mc:Choice>
  </mc:AlternateContent>
  <bookViews>
    <workbookView xWindow="0" yWindow="0" windowWidth="20490" windowHeight="7665" activeTab="1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участника" sheetId="7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76" i="4" l="1"/>
  <c r="C58" i="4" l="1"/>
  <c r="B58" i="4"/>
  <c r="B76" i="4" s="1"/>
  <c r="G41" i="1" l="1"/>
  <c r="G40" i="1"/>
  <c r="A5" i="7" l="1"/>
  <c r="A3" i="7"/>
  <c r="C15" i="5"/>
  <c r="C12" i="5"/>
  <c r="G11" i="5"/>
  <c r="E11" i="5"/>
  <c r="C11" i="5"/>
  <c r="G10" i="5"/>
  <c r="E10" i="5"/>
  <c r="C10" i="5"/>
  <c r="C9" i="5"/>
  <c r="D8" i="5"/>
  <c r="C7" i="5"/>
  <c r="A5" i="5"/>
  <c r="A3" i="5"/>
  <c r="C15" i="1"/>
  <c r="C14" i="1"/>
  <c r="C13" i="1"/>
  <c r="C12" i="1"/>
  <c r="G11" i="1"/>
  <c r="E11" i="1"/>
  <c r="C11" i="1"/>
  <c r="G10" i="1"/>
  <c r="E10" i="1"/>
  <c r="C10" i="1"/>
  <c r="C9" i="1"/>
  <c r="D8" i="1"/>
  <c r="C7" i="1"/>
  <c r="A5" i="1"/>
  <c r="A3" i="1"/>
  <c r="A3" i="4"/>
  <c r="A5" i="4"/>
  <c r="C11" i="4"/>
  <c r="D8" i="4"/>
  <c r="C7" i="4"/>
  <c r="C12" i="4"/>
  <c r="G10" i="4"/>
  <c r="E10" i="4"/>
  <c r="C10" i="4"/>
  <c r="G11" i="4"/>
  <c r="E11" i="4"/>
  <c r="C13" i="4"/>
  <c r="C14" i="4"/>
  <c r="C15" i="4"/>
  <c r="C9" i="4"/>
</calcChain>
</file>

<file path=xl/sharedStrings.xml><?xml version="1.0" encoding="utf-8"?>
<sst xmlns="http://schemas.openxmlformats.org/spreadsheetml/2006/main" count="555" uniqueCount="194">
  <si>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</si>
  <si>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</si>
  <si>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</si>
  <si>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</si>
  <si>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</si>
  <si>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</si>
  <si>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</si>
  <si>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</si>
  <si>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</si>
  <si>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</si>
  <si>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>ПРОЕКТ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</si>
  <si>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</si>
  <si>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</si>
  <si>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Рабочее место Конкурсанта (расходные материалы по количеству конкурсантов)</t>
  </si>
  <si>
    <t>Расходные материалы на всех конкурсантов и экспертов</t>
  </si>
  <si>
    <t>Личный инструмент конкурсанта</t>
  </si>
  <si>
    <t xml:space="preserve">Примечание </t>
  </si>
  <si>
    <t>Комната Конкурсантов (оборудование, инструмент, мебель) (по количеству конкурсантов)</t>
  </si>
  <si>
    <t>Комната Экспертов (включая комнату Главного эксперта) (оборудование, инструмент, мебель) (по количеству экспертов)</t>
  </si>
  <si>
    <t xml:space="preserve">Количество рабочих мест: </t>
  </si>
  <si>
    <t>Компетенция</t>
  </si>
  <si>
    <t>Даты проведения</t>
  </si>
  <si>
    <t>Главный эксперт</t>
  </si>
  <si>
    <t>Количество рабочих мест</t>
  </si>
  <si>
    <t>Электронная почта ГЭ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</si>
  <si>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</si>
  <si>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</si>
  <si>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</si>
  <si>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</si>
  <si>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</si>
  <si>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</si>
  <si>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</si>
  <si>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</si>
  <si>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</si>
  <si>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</si>
  <si>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>Электронная почта ТАП</t>
  </si>
  <si>
    <t xml:space="preserve">Технический администратор площадки: </t>
  </si>
  <si>
    <t>Рабочее место Конкурсанта (основное оборудование, вспомогательное оборудование, инструмент (по количеству рабочих мест))</t>
  </si>
  <si>
    <t>Моб.телефон ГЭ</t>
  </si>
  <si>
    <t>Моб.телефон ТАП</t>
  </si>
  <si>
    <t xml:space="preserve">Освещение: Допустимо верхнее искусственное освещение ( не менее ___ люкс) </t>
  </si>
  <si>
    <t xml:space="preserve">Электричество: ___ подключения к сети  по (220 Вольт и 380 Вольт)	</t>
  </si>
  <si>
    <t>Контур заземления для электропитания и сети слаботочных подключений (при необходимости) : не требуется</t>
  </si>
  <si>
    <t>Площадь зоны: не менее ____ кв.м.</t>
  </si>
  <si>
    <t>Покрытие пола: ковролин  - ___ кв.м. на всю зону</t>
  </si>
  <si>
    <t>Подведение сжатого воздуха (при необходимости): требуется/не требуется</t>
  </si>
  <si>
    <t>Подведение/ отведение ГХВС (при необходимости): требуется/не требуется</t>
  </si>
  <si>
    <t xml:space="preserve">Складское помещение </t>
  </si>
  <si>
    <t>Технический администратор площадки</t>
  </si>
  <si>
    <t>ЭН - эксперт-наставник</t>
  </si>
  <si>
    <t>ГЭ - главный эксперт</t>
  </si>
  <si>
    <t>ИЭ - индустриальный эксперт</t>
  </si>
  <si>
    <t>ТАП - технический администратор площадки</t>
  </si>
  <si>
    <t>Субъект РФ (регион проведения)</t>
  </si>
  <si>
    <t>Количество конкурсантов</t>
  </si>
  <si>
    <t xml:space="preserve">Количество конкурсантов: </t>
  </si>
  <si>
    <t xml:space="preserve">Освещение: Допустимо верхнее искусственное освещение (300 люкс) </t>
  </si>
  <si>
    <r>
      <t>Электричество: 220 Вольт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 xml:space="preserve">подключения к сети (220 Вольт и 380 Вольт)	</t>
    </r>
  </si>
  <si>
    <t>Подведение/ отведение ГХВС (при необходимости): не требуется</t>
  </si>
  <si>
    <t>Подведение сжатого воздуха (при необходимости): не требуется</t>
  </si>
  <si>
    <t>Мебель</t>
  </si>
  <si>
    <t>шт</t>
  </si>
  <si>
    <t>Оборудование IT</t>
  </si>
  <si>
    <t>Мышь проводная</t>
  </si>
  <si>
    <t>ОС Windows 10 64 bits с последними установленными обновлениями.</t>
  </si>
  <si>
    <t>ПО</t>
  </si>
  <si>
    <t>Adobe Acrobat Reader</t>
  </si>
  <si>
    <t xml:space="preserve">Adobe Acrobat Reader </t>
  </si>
  <si>
    <t>Архиватор WinRAR</t>
  </si>
  <si>
    <t xml:space="preserve">Архиватор WinRAR </t>
  </si>
  <si>
    <t>Стол офисный</t>
  </si>
  <si>
    <t>Оборудование</t>
  </si>
  <si>
    <t>Пилот, 6 розеток</t>
  </si>
  <si>
    <t>Сетевой фильтр</t>
  </si>
  <si>
    <t>Мусорная корзина</t>
  </si>
  <si>
    <t>Брифинг зона</t>
  </si>
  <si>
    <r>
      <t>Освещение: Допустимо верхнее искусственное освещение (</t>
    </r>
    <r>
      <rPr>
        <sz val="11"/>
        <rFont val="Times New Roman"/>
        <family val="1"/>
        <charset val="204"/>
      </rPr>
      <t>300 люкс</t>
    </r>
    <r>
      <rPr>
        <sz val="11"/>
        <color theme="1"/>
        <rFont val="Times New Roman"/>
        <family val="1"/>
        <charset val="204"/>
      </rPr>
      <t>)</t>
    </r>
  </si>
  <si>
    <t>Освещение: Допустимо верхнее искусственное освещение (300 люкс)</t>
  </si>
  <si>
    <t>Подведение/ отведение ГХВС (при необходимости) : не требуется</t>
  </si>
  <si>
    <t>Аптечка</t>
  </si>
  <si>
    <t>Охрана труда</t>
  </si>
  <si>
    <t>Огнетушитель</t>
  </si>
  <si>
    <t xml:space="preserve">Электричество: 15 подключения к сети  по (220 Вольт и 380 Вольт)	</t>
  </si>
  <si>
    <t>Подведение/ отведение ГХВС (при необходимости): тне требуется</t>
  </si>
  <si>
    <t>Розетки электрические на 2 гнезда</t>
  </si>
  <si>
    <t>Для подключения персонального компьютера</t>
  </si>
  <si>
    <t>Розетки электрические на 1 гнездо</t>
  </si>
  <si>
    <t>Бумага А4</t>
  </si>
  <si>
    <t>Бумага для офисной техники А4 Комус standard, 500 листов, 80 г/м2</t>
  </si>
  <si>
    <t>лист</t>
  </si>
  <si>
    <t>Скотч обычный</t>
  </si>
  <si>
    <t>Клейкая лента канцелярская, Brauberg 12мм х 33 м</t>
  </si>
  <si>
    <t xml:space="preserve">шт </t>
  </si>
  <si>
    <t>Скотч двусторонний</t>
  </si>
  <si>
    <t>Двухсторонняя клейкая лента, Brauberg 8М</t>
  </si>
  <si>
    <t>Бумага для флипчартов, белая, 60х90 см, 20 листов, 65 г/кв.м, Staff</t>
  </si>
  <si>
    <t>упаковка</t>
  </si>
  <si>
    <t>Ручка шариковая</t>
  </si>
  <si>
    <t>Ручка шариковая неавтомат. Attache Glori линия 0,3мм, масл,син,манж</t>
  </si>
  <si>
    <t>Степлер</t>
  </si>
  <si>
    <t>Степлер №24/6, 26/6 Staff, до 20 листов, черный</t>
  </si>
  <si>
    <t xml:space="preserve">Скобы для степлера </t>
  </si>
  <si>
    <t>Степлер со скобами, Staff 24/6</t>
  </si>
  <si>
    <t>Скрепки канцелярские</t>
  </si>
  <si>
    <t>Скрепки канцелярские, 28 mm, цветные Staff 100 штук</t>
  </si>
  <si>
    <t>Файлы А4</t>
  </si>
  <si>
    <t>Файлы А3</t>
  </si>
  <si>
    <t>Папка-файл перфорированная вертикальная, 50 штук, Staff</t>
  </si>
  <si>
    <t>Нож канцелярский</t>
  </si>
  <si>
    <t>Нож канцелярский, 18 мм Staff</t>
  </si>
  <si>
    <t>Карандаши простые</t>
  </si>
  <si>
    <t>Карандаш чернографитный Attache кругл. HB, натур.дерево, заточ., с ласт.</t>
  </si>
  <si>
    <t xml:space="preserve">Набор маркеров для флипчартов </t>
  </si>
  <si>
    <t>Набор маркеров для флипчартов по бумаге ATTACHE набор 4цв., 2-3мм кругл нак</t>
  </si>
  <si>
    <t>Маркеры выделители 4 цвета - 1 уп</t>
  </si>
  <si>
    <t>Набор текстовыделителей текста Attache Colored 1-5мм набор 4цв</t>
  </si>
  <si>
    <t>Доска-планшет</t>
  </si>
  <si>
    <t>Доска-планшет А4, синяя с зажимом для бумаг, Staff</t>
  </si>
  <si>
    <t>Папка-файл А4, 30 мкм, Staff</t>
  </si>
  <si>
    <t>Бумага для флипчартов</t>
  </si>
  <si>
    <t>Калькулятор</t>
  </si>
  <si>
    <t>Ножницы</t>
  </si>
  <si>
    <t>Ножницы, 210 мм Brauberg Classic</t>
  </si>
  <si>
    <t>Антистеплер</t>
  </si>
  <si>
    <t>Антистеплер, черный Staff</t>
  </si>
  <si>
    <t xml:space="preserve">Клей-карандаш </t>
  </si>
  <si>
    <t>Клей-карандаш, 21 гр, Staff</t>
  </si>
  <si>
    <t>Набор маркеров для флипчартов, 4 шт</t>
  </si>
  <si>
    <t>Точилка</t>
  </si>
  <si>
    <t>Точилка BRAUBERG «Style», металлическая клиновидная</t>
  </si>
  <si>
    <t>пачка</t>
  </si>
  <si>
    <t>Флипчарт</t>
  </si>
  <si>
    <t xml:space="preserve">ОС Windows 10 64 bits </t>
  </si>
  <si>
    <t xml:space="preserve">Мышь проводная </t>
  </si>
  <si>
    <t>ОС Windows 10 64 bits с последними установленными обновлениями</t>
  </si>
  <si>
    <t>Канцелярские товары</t>
  </si>
  <si>
    <t>Стол офисный (ШхГхВ) 1200х600х750</t>
  </si>
  <si>
    <t>Региональный этап Чемпионата по профессиональному мастерству</t>
  </si>
  <si>
    <t>Количество экспертов (ГЭ+ЭН+ИЭ) + ТАП</t>
  </si>
  <si>
    <t>Флипчарт 100*70 на колесиках или аналог</t>
  </si>
  <si>
    <t>Количество экспертов (ЭН+ГЭ+ИЭ) + ТАП:</t>
  </si>
  <si>
    <t>Стул на колесиках, с подлокотниками  или аналог</t>
  </si>
  <si>
    <t xml:space="preserve">Стул </t>
  </si>
  <si>
    <t>Флэш-носитель</t>
  </si>
  <si>
    <t>Флэш-носитель 8 Gb</t>
  </si>
  <si>
    <t>Общая зона конкурсной площадки (оборудование, инструмент, мебель) (брифинг зона)</t>
  </si>
  <si>
    <t>Предпринимательство, категория - юниоры</t>
  </si>
  <si>
    <t>Иркутская область</t>
  </si>
  <si>
    <t>Государственное бюджетное профессиональное образовательное учреждение Иркутской области "Братский промышленный техникум"</t>
  </si>
  <si>
    <t>665712, Иркутская область, г. Братск, ул. Хабарова, 28</t>
  </si>
  <si>
    <t>Сидорова Ирина Олеговна</t>
  </si>
  <si>
    <t>Irina16.01.1980@yandex.ru</t>
  </si>
  <si>
    <t>Таратенко Евгений Владимирович</t>
  </si>
  <si>
    <t>docjohn@yandex.ru</t>
  </si>
  <si>
    <t xml:space="preserve">Бумага для офисной техники А4 Комус standard, 500 листов, 80 г/м2   </t>
  </si>
  <si>
    <t>Персональный ноутбук</t>
  </si>
  <si>
    <t>Мышь: проводная мышь, модель: Fury, питание: 5 B = 250 мА, USB Type-A ‎</t>
  </si>
  <si>
    <t xml:space="preserve">
Процессор	11th Gen Intel(R) Core(TM) i3-1125G4 2.00 GHz
Оперативная память	8,00 ГБ 
Память	238 GB
Тип системы	64-разрядная операционная система, процессор x64</t>
  </si>
  <si>
    <t>15.02.2026г. - 20.02.2026г.</t>
  </si>
  <si>
    <t>Интернет : Подключение  ноутбуков  к беспроводному интернету (с возможностью подключения к проводному интернету)</t>
  </si>
  <si>
    <t>Стул с низкой спинкой, без подлокотников, на четырех ножках</t>
  </si>
  <si>
    <t>Microsoft Office 2021 Профессиональный</t>
  </si>
  <si>
    <t>Програмное обеспечение</t>
  </si>
  <si>
    <t>МФУ НР LaserJet Pro MFP M428fdn</t>
  </si>
  <si>
    <t>Проектор Acer Y6518STi</t>
  </si>
  <si>
    <t xml:space="preserve">Мусорная корзина </t>
  </si>
  <si>
    <t xml:space="preserve">Флипчарт 100*70 </t>
  </si>
  <si>
    <t>Площадь зоны: 72 кв.м.</t>
  </si>
  <si>
    <t>Интерактивная доска</t>
  </si>
  <si>
    <t>SVS Audiotechnik LR-150 Мобильная трибуна со встроенным усилителем</t>
  </si>
  <si>
    <t>Площадь зоны: 71 кв.м.</t>
  </si>
  <si>
    <t>Покрытие пола: линолиум  - 71 кв.м. на всю зону</t>
  </si>
  <si>
    <t xml:space="preserve">Интернет : Подключение  ноутбуков к беспроводному интернету </t>
  </si>
  <si>
    <t>Интернет : Подключение  ноутбуков к беспроводному интернету</t>
  </si>
  <si>
    <t xml:space="preserve">Мусорная корзина, пластмасовая </t>
  </si>
  <si>
    <t>Вешалка</t>
  </si>
  <si>
    <t>Покрытие пола: линолиум - 71 кв.м. на всю зону</t>
  </si>
  <si>
    <t>Стол офисный двухместный (ШхГхВ) 2000х700х750</t>
  </si>
  <si>
    <t>Процессор	11th Gen Intel(R) Core(TM) i3-1125G4 2.00 GHz
Оперативная память	8,00 ГБ 
Память	238 GB
Тип системы	64-разрядная операционная система, процессор x64</t>
  </si>
  <si>
    <t xml:space="preserve">Процессор 11th Gen Intel(R) Core(TM) i3-1125G4 2.00 GHz
Оперативная память 8,00 ГБ 
Память 238 GB
Тип системы 64-разрядная операционная система, процессор x64
</t>
  </si>
  <si>
    <t>Персональный  ноутбук</t>
  </si>
  <si>
    <t>Стол компьютерный</t>
  </si>
  <si>
    <t>Принтер Canon LBP-2900</t>
  </si>
  <si>
    <t xml:space="preserve">Вешалка </t>
  </si>
  <si>
    <t>Кулер 19л (холодная/горячая вода)</t>
  </si>
  <si>
    <t xml:space="preserve">Покрытие пола: линолеум  -16 кв.м., ковролин  - 56 кв.м. </t>
  </si>
  <si>
    <t>Площадь зоны: 53 кв.м.</t>
  </si>
  <si>
    <t>Интернет : Подключение ноутбуков к беспроводному интернету</t>
  </si>
  <si>
    <t>Покрытие пола: линолиум  - 53 кв.м. на всю зону</t>
  </si>
  <si>
    <t>USB флешка</t>
  </si>
  <si>
    <t>USB флешка 8Gb</t>
  </si>
  <si>
    <t>Освещение: Верхнее искусственное освещение ( не менее 300 люкс)</t>
  </si>
  <si>
    <t xml:space="preserve">Калькулятор </t>
  </si>
  <si>
    <t>Папка скоросшиватель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</si>
</sst>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9C0006"/>
      <name val="Calibri"/>
      <family val="2"/>
      <charset val="204"/>
      <scheme val="minor"/>
    </font>
    <font>
      <u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006100"/>
      <name val="Calibri"/>
      <family val="2"/>
      <charset val="204"/>
    </font>
    <font>
      <sz val="11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C7CE"/>
      </patternFill>
    </fill>
    <fill>
      <patternFill patternType="solid">
        <fgColor rgb="FFC6EFCE"/>
        <bgColor indexed="27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0" fillId="0" borderId="0" applyNumberFormat="0" applyFill="0" applyBorder="0" applyAlignment="0" applyProtection="0"/>
    <xf numFmtId="0" fontId="16" fillId="9" borderId="0" applyNumberFormat="0" applyBorder="0" applyAlignment="0" applyProtection="0"/>
    <xf numFmtId="0" fontId="21" fillId="10" borderId="0" applyBorder="0"/>
  </cellStyleXfs>
  <cellXfs count="192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left" vertical="center" wrapText="1"/>
    </xf>
    <xf numFmtId="0" fontId="2" fillId="0" borderId="15" xfId="1" applyFont="1" applyBorder="1" applyAlignment="1">
      <alignment horizontal="center" vertical="center" wrapText="1"/>
    </xf>
    <xf numFmtId="0" fontId="2" fillId="0" borderId="0" xfId="1" applyFont="1"/>
    <xf numFmtId="0" fontId="4" fillId="0" borderId="0" xfId="1" applyFont="1" applyAlignment="1">
      <alignment vertical="center" wrapText="1"/>
    </xf>
    <xf numFmtId="0" fontId="9" fillId="0" borderId="19" xfId="0" applyFont="1" applyBorder="1" applyAlignment="1">
      <alignment horizontal="left" vertical="top" wrapText="1"/>
    </xf>
    <xf numFmtId="0" fontId="13" fillId="0" borderId="0" xfId="0" applyFont="1" applyAlignment="1">
      <alignment wrapText="1"/>
    </xf>
    <xf numFmtId="0" fontId="13" fillId="0" borderId="0" xfId="0" applyFont="1"/>
    <xf numFmtId="0" fontId="13" fillId="0" borderId="19" xfId="0" applyFont="1" applyBorder="1" applyAlignment="1">
      <alignment wrapText="1"/>
    </xf>
    <xf numFmtId="0" fontId="6" fillId="0" borderId="0" xfId="1" applyFont="1"/>
    <xf numFmtId="0" fontId="6" fillId="0" borderId="0" xfId="1" applyFont="1" applyAlignment="1">
      <alignment vertical="center" wrapText="1"/>
    </xf>
    <xf numFmtId="0" fontId="12" fillId="0" borderId="0" xfId="1" applyFont="1" applyAlignment="1">
      <alignment vertical="center" wrapText="1"/>
    </xf>
    <xf numFmtId="0" fontId="8" fillId="0" borderId="1" xfId="1" applyFont="1" applyBorder="1" applyAlignment="1">
      <alignment horizontal="center" vertical="top"/>
    </xf>
    <xf numFmtId="0" fontId="7" fillId="0" borderId="1" xfId="1" applyFont="1" applyBorder="1" applyAlignment="1">
      <alignment horizontal="left" vertical="top"/>
    </xf>
    <xf numFmtId="0" fontId="9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center" vertical="top"/>
    </xf>
    <xf numFmtId="0" fontId="2" fillId="0" borderId="2" xfId="1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7" fillId="0" borderId="1" xfId="1" applyFont="1" applyBorder="1" applyAlignment="1">
      <alignment vertical="top"/>
    </xf>
    <xf numFmtId="0" fontId="7" fillId="0" borderId="1" xfId="1" applyFont="1" applyBorder="1" applyAlignment="1">
      <alignment vertical="top" wrapText="1"/>
    </xf>
    <xf numFmtId="0" fontId="7" fillId="0" borderId="1" xfId="1" applyFont="1" applyBorder="1" applyAlignment="1">
      <alignment horizontal="center" vertical="top"/>
    </xf>
    <xf numFmtId="0" fontId="7" fillId="0" borderId="1" xfId="1" applyFont="1" applyBorder="1" applyAlignment="1">
      <alignment horizontal="left" vertical="top" wrapText="1"/>
    </xf>
    <xf numFmtId="0" fontId="7" fillId="0" borderId="2" xfId="1" applyFont="1" applyBorder="1" applyAlignment="1">
      <alignment horizontal="center" vertical="top" wrapText="1"/>
    </xf>
    <xf numFmtId="0" fontId="7" fillId="0" borderId="2" xfId="1" applyFont="1" applyBorder="1" applyAlignment="1">
      <alignment horizontal="center" vertical="top"/>
    </xf>
    <xf numFmtId="0" fontId="7" fillId="0" borderId="15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center" vertical="top"/>
    </xf>
    <xf numFmtId="0" fontId="2" fillId="0" borderId="6" xfId="1" applyFont="1" applyBorder="1" applyAlignment="1">
      <alignment horizontal="center" vertical="top" wrapText="1"/>
    </xf>
    <xf numFmtId="0" fontId="13" fillId="0" borderId="19" xfId="0" applyFont="1" applyBorder="1" applyAlignment="1">
      <alignment horizontal="left" wrapText="1"/>
    </xf>
    <xf numFmtId="0" fontId="14" fillId="0" borderId="19" xfId="2" applyFont="1" applyBorder="1" applyAlignment="1">
      <alignment horizontal="left" wrapText="1"/>
    </xf>
    <xf numFmtId="0" fontId="17" fillId="0" borderId="19" xfId="2" applyFont="1" applyBorder="1"/>
    <xf numFmtId="0" fontId="14" fillId="0" borderId="19" xfId="2" applyFont="1" applyBorder="1"/>
    <xf numFmtId="0" fontId="18" fillId="0" borderId="0" xfId="0" applyFont="1" applyAlignment="1">
      <alignment horizontal="left"/>
    </xf>
    <xf numFmtId="0" fontId="19" fillId="0" borderId="19" xfId="0" applyFont="1" applyBorder="1" applyAlignment="1">
      <alignment horizontal="left" wrapText="1"/>
    </xf>
    <xf numFmtId="0" fontId="13" fillId="5" borderId="19" xfId="0" applyFont="1" applyFill="1" applyBorder="1" applyAlignment="1">
      <alignment horizontal="left" wrapText="1"/>
    </xf>
    <xf numFmtId="0" fontId="2" fillId="5" borderId="19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left" vertical="top" wrapText="1"/>
    </xf>
    <xf numFmtId="0" fontId="2" fillId="5" borderId="19" xfId="0" applyFont="1" applyFill="1" applyBorder="1" applyAlignment="1">
      <alignment vertical="top" wrapText="1"/>
    </xf>
    <xf numFmtId="0" fontId="2" fillId="5" borderId="19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19" xfId="0" applyFont="1" applyBorder="1"/>
    <xf numFmtId="0" fontId="3" fillId="6" borderId="0" xfId="0" applyFont="1" applyFill="1"/>
    <xf numFmtId="0" fontId="2" fillId="5" borderId="19" xfId="3" applyFont="1" applyFill="1" applyBorder="1" applyAlignment="1">
      <alignment horizontal="left" vertical="top" wrapText="1"/>
    </xf>
    <xf numFmtId="0" fontId="2" fillId="5" borderId="19" xfId="3" applyFont="1" applyFill="1" applyBorder="1" applyAlignment="1">
      <alignment vertical="top" wrapText="1"/>
    </xf>
    <xf numFmtId="0" fontId="2" fillId="5" borderId="19" xfId="3" applyFont="1" applyFill="1" applyBorder="1" applyAlignment="1">
      <alignment horizontal="center" vertical="center" wrapText="1"/>
    </xf>
    <xf numFmtId="0" fontId="2" fillId="0" borderId="19" xfId="3" applyFont="1" applyFill="1" applyBorder="1" applyAlignment="1">
      <alignment horizontal="center" vertical="center"/>
    </xf>
    <xf numFmtId="0" fontId="2" fillId="5" borderId="19" xfId="3" applyFont="1" applyFill="1" applyBorder="1" applyAlignment="1">
      <alignment horizontal="center" vertical="center"/>
    </xf>
    <xf numFmtId="0" fontId="2" fillId="0" borderId="19" xfId="3" applyFont="1" applyFill="1" applyBorder="1"/>
    <xf numFmtId="0" fontId="2" fillId="0" borderId="19" xfId="0" applyFont="1" applyBorder="1" applyAlignment="1">
      <alignment vertical="top" wrapText="1"/>
    </xf>
    <xf numFmtId="0" fontId="2" fillId="5" borderId="21" xfId="0" applyFont="1" applyFill="1" applyBorder="1" applyAlignment="1">
      <alignment horizontal="left" vertical="top" wrapText="1"/>
    </xf>
    <xf numFmtId="0" fontId="3" fillId="0" borderId="0" xfId="0" applyFont="1"/>
    <xf numFmtId="0" fontId="2" fillId="0" borderId="19" xfId="1" applyFont="1" applyBorder="1" applyAlignment="1">
      <alignment horizontal="center" vertical="center" wrapText="1"/>
    </xf>
    <xf numFmtId="0" fontId="2" fillId="5" borderId="29" xfId="3" applyFont="1" applyFill="1" applyBorder="1" applyAlignment="1">
      <alignment wrapText="1"/>
    </xf>
    <xf numFmtId="0" fontId="2" fillId="0" borderId="29" xfId="3" applyFont="1" applyFill="1" applyBorder="1"/>
    <xf numFmtId="0" fontId="8" fillId="5" borderId="19" xfId="3" applyFont="1" applyFill="1" applyBorder="1" applyAlignment="1">
      <alignment horizontal="left" vertical="top" wrapText="1"/>
    </xf>
    <xf numFmtId="0" fontId="2" fillId="5" borderId="19" xfId="0" applyFont="1" applyFill="1" applyBorder="1"/>
    <xf numFmtId="0" fontId="20" fillId="5" borderId="19" xfId="0" applyFont="1" applyFill="1" applyBorder="1"/>
    <xf numFmtId="0" fontId="2" fillId="0" borderId="30" xfId="0" applyFont="1" applyBorder="1" applyAlignment="1">
      <alignment horizontal="center" vertical="center"/>
    </xf>
    <xf numFmtId="0" fontId="2" fillId="5" borderId="29" xfId="0" applyFont="1" applyFill="1" applyBorder="1"/>
    <xf numFmtId="0" fontId="1" fillId="0" borderId="0" xfId="0" applyFont="1"/>
    <xf numFmtId="0" fontId="8" fillId="5" borderId="19" xfId="0" applyFont="1" applyFill="1" applyBorder="1" applyAlignment="1">
      <alignment horizontal="center" vertical="center" wrapText="1"/>
    </xf>
    <xf numFmtId="0" fontId="8" fillId="5" borderId="19" xfId="0" applyFont="1" applyFill="1" applyBorder="1" applyAlignment="1">
      <alignment horizontal="center" vertical="center"/>
    </xf>
    <xf numFmtId="0" fontId="8" fillId="5" borderId="19" xfId="0" applyFont="1" applyFill="1" applyBorder="1"/>
    <xf numFmtId="0" fontId="2" fillId="0" borderId="19" xfId="0" applyFont="1" applyBorder="1" applyAlignment="1">
      <alignment horizontal="center" vertical="center" wrapText="1"/>
    </xf>
    <xf numFmtId="0" fontId="2" fillId="5" borderId="19" xfId="3" applyFont="1" applyFill="1" applyBorder="1"/>
    <xf numFmtId="0" fontId="2" fillId="0" borderId="19" xfId="3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left" wrapText="1"/>
    </xf>
    <xf numFmtId="0" fontId="2" fillId="0" borderId="29" xfId="0" applyFont="1" applyBorder="1" applyAlignment="1">
      <alignment horizontal="center" vertical="center"/>
    </xf>
    <xf numFmtId="0" fontId="2" fillId="5" borderId="19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" fillId="0" borderId="19" xfId="0" applyFont="1" applyBorder="1" applyAlignment="1">
      <alignment wrapText="1"/>
    </xf>
    <xf numFmtId="0" fontId="2" fillId="5" borderId="19" xfId="3" applyFont="1" applyFill="1" applyBorder="1" applyAlignment="1">
      <alignment wrapText="1"/>
    </xf>
    <xf numFmtId="0" fontId="2" fillId="0" borderId="19" xfId="0" applyFont="1" applyBorder="1" applyAlignment="1">
      <alignment horizontal="center" vertical="top" wrapText="1"/>
    </xf>
    <xf numFmtId="0" fontId="8" fillId="5" borderId="19" xfId="3" applyFont="1" applyFill="1" applyBorder="1" applyAlignment="1">
      <alignment vertical="top" wrapText="1"/>
    </xf>
    <xf numFmtId="0" fontId="2" fillId="0" borderId="19" xfId="3" applyFont="1" applyFill="1" applyBorder="1" applyAlignment="1">
      <alignment vertical="top" wrapText="1"/>
    </xf>
    <xf numFmtId="0" fontId="2" fillId="0" borderId="19" xfId="3" applyFont="1" applyFill="1" applyBorder="1" applyAlignment="1">
      <alignment vertical="center" wrapText="1"/>
    </xf>
    <xf numFmtId="0" fontId="2" fillId="0" borderId="19" xfId="0" applyFont="1" applyBorder="1" applyAlignment="1">
      <alignment vertical="center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22" xfId="0" applyFont="1" applyBorder="1"/>
    <xf numFmtId="0" fontId="2" fillId="0" borderId="21" xfId="0" applyFont="1" applyBorder="1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5" borderId="30" xfId="0" applyFont="1" applyFill="1" applyBorder="1"/>
    <xf numFmtId="0" fontId="2" fillId="5" borderId="29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" fillId="0" borderId="29" xfId="0" applyFont="1" applyBorder="1"/>
    <xf numFmtId="0" fontId="8" fillId="5" borderId="29" xfId="3" applyFont="1" applyFill="1" applyBorder="1" applyAlignment="1">
      <alignment vertical="top" wrapText="1"/>
    </xf>
    <xf numFmtId="0" fontId="2" fillId="5" borderId="29" xfId="0" applyFont="1" applyFill="1" applyBorder="1" applyAlignment="1">
      <alignment vertical="top" wrapText="1"/>
    </xf>
    <xf numFmtId="0" fontId="8" fillId="5" borderId="29" xfId="3" applyFont="1" applyFill="1" applyBorder="1" applyAlignment="1">
      <alignment horizontal="center" vertical="center"/>
    </xf>
    <xf numFmtId="0" fontId="2" fillId="0" borderId="30" xfId="0" applyFont="1" applyBorder="1"/>
    <xf numFmtId="0" fontId="2" fillId="5" borderId="29" xfId="0" applyFont="1" applyFill="1" applyBorder="1" applyAlignment="1">
      <alignment wrapText="1"/>
    </xf>
    <xf numFmtId="0" fontId="2" fillId="5" borderId="29" xfId="3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19" xfId="3" applyFont="1" applyFill="1" applyBorder="1" applyAlignment="1">
      <alignment wrapText="1"/>
    </xf>
    <xf numFmtId="0" fontId="2" fillId="5" borderId="36" xfId="0" applyFont="1" applyFill="1" applyBorder="1" applyAlignment="1">
      <alignment horizontal="center" vertical="center" wrapText="1"/>
    </xf>
    <xf numFmtId="0" fontId="8" fillId="5" borderId="19" xfId="3" applyFont="1" applyFill="1" applyBorder="1" applyAlignment="1">
      <alignment horizontal="center" vertical="center" wrapText="1"/>
    </xf>
    <xf numFmtId="0" fontId="8" fillId="5" borderId="19" xfId="3" applyFont="1" applyFill="1" applyBorder="1" applyAlignment="1">
      <alignment horizontal="center" vertical="top" wrapText="1"/>
    </xf>
    <xf numFmtId="0" fontId="2" fillId="0" borderId="19" xfId="1" applyFont="1" applyBorder="1" applyAlignment="1">
      <alignment vertical="top"/>
    </xf>
    <xf numFmtId="0" fontId="2" fillId="0" borderId="0" xfId="1" applyFont="1" applyAlignment="1">
      <alignment horizontal="left" vertical="center" wrapText="1"/>
    </xf>
    <xf numFmtId="0" fontId="2" fillId="0" borderId="20" xfId="1" applyFont="1" applyBorder="1" applyAlignment="1">
      <alignment horizontal="left" vertical="center" wrapText="1"/>
    </xf>
    <xf numFmtId="0" fontId="2" fillId="0" borderId="23" xfId="1" applyFont="1" applyBorder="1" applyAlignment="1">
      <alignment horizontal="center" vertical="center" wrapText="1"/>
    </xf>
    <xf numFmtId="0" fontId="8" fillId="0" borderId="19" xfId="0" applyFont="1" applyBorder="1" applyAlignment="1">
      <alignment wrapText="1"/>
    </xf>
    <xf numFmtId="0" fontId="2" fillId="5" borderId="30" xfId="0" applyFont="1" applyFill="1" applyBorder="1" applyAlignment="1">
      <alignment wrapText="1"/>
    </xf>
    <xf numFmtId="0" fontId="2" fillId="0" borderId="0" xfId="1" applyFont="1" applyAlignment="1">
      <alignment wrapText="1"/>
    </xf>
    <xf numFmtId="0" fontId="8" fillId="0" borderId="29" xfId="0" applyFont="1" applyBorder="1" applyAlignment="1">
      <alignment vertical="center" wrapText="1"/>
    </xf>
    <xf numFmtId="0" fontId="8" fillId="0" borderId="29" xfId="0" applyFont="1" applyBorder="1" applyAlignment="1">
      <alignment wrapText="1"/>
    </xf>
    <xf numFmtId="0" fontId="8" fillId="0" borderId="19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/>
    </xf>
    <xf numFmtId="0" fontId="8" fillId="0" borderId="29" xfId="0" applyFont="1" applyBorder="1"/>
    <xf numFmtId="0" fontId="22" fillId="0" borderId="0" xfId="0" applyFont="1"/>
    <xf numFmtId="0" fontId="2" fillId="5" borderId="19" xfId="3" applyFont="1" applyFill="1" applyBorder="1" applyAlignment="1">
      <alignment vertical="center" wrapText="1"/>
    </xf>
    <xf numFmtId="0" fontId="0" fillId="5" borderId="0" xfId="0" applyFill="1"/>
    <xf numFmtId="0" fontId="8" fillId="0" borderId="30" xfId="0" applyFont="1" applyBorder="1" applyAlignment="1">
      <alignment vertical="center" wrapText="1"/>
    </xf>
    <xf numFmtId="0" fontId="8" fillId="5" borderId="19" xfId="0" applyFont="1" applyFill="1" applyBorder="1" applyAlignment="1">
      <alignment horizontal="left" vertical="top" wrapText="1"/>
    </xf>
    <xf numFmtId="0" fontId="1" fillId="0" borderId="0" xfId="1"/>
    <xf numFmtId="0" fontId="8" fillId="5" borderId="19" xfId="0" applyFont="1" applyFill="1" applyBorder="1" applyAlignment="1">
      <alignment wrapText="1"/>
    </xf>
    <xf numFmtId="0" fontId="8" fillId="5" borderId="19" xfId="0" applyFont="1" applyFill="1" applyBorder="1" applyAlignment="1">
      <alignment vertical="top" wrapText="1"/>
    </xf>
    <xf numFmtId="0" fontId="2" fillId="5" borderId="31" xfId="0" applyFont="1" applyFill="1" applyBorder="1" applyAlignment="1">
      <alignment vertical="top" wrapText="1"/>
    </xf>
    <xf numFmtId="0" fontId="3" fillId="6" borderId="19" xfId="0" applyFont="1" applyFill="1" applyBorder="1"/>
    <xf numFmtId="0" fontId="2" fillId="6" borderId="19" xfId="0" applyFont="1" applyFill="1" applyBorder="1"/>
    <xf numFmtId="0" fontId="2" fillId="6" borderId="19" xfId="0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/>
    </xf>
    <xf numFmtId="0" fontId="2" fillId="0" borderId="15" xfId="1" applyFont="1" applyBorder="1" applyAlignment="1">
      <alignment horizontal="left" vertical="center" wrapText="1"/>
    </xf>
    <xf numFmtId="0" fontId="2" fillId="5" borderId="38" xfId="0" applyFont="1" applyFill="1" applyBorder="1" applyAlignment="1">
      <alignment horizontal="center" vertical="center"/>
    </xf>
    <xf numFmtId="0" fontId="2" fillId="5" borderId="38" xfId="0" applyFont="1" applyFill="1" applyBorder="1" applyAlignment="1">
      <alignment horizontal="left" vertical="top" wrapText="1"/>
    </xf>
    <xf numFmtId="0" fontId="2" fillId="5" borderId="38" xfId="0" applyFont="1" applyFill="1" applyBorder="1" applyAlignment="1">
      <alignment vertical="top" wrapText="1"/>
    </xf>
    <xf numFmtId="0" fontId="2" fillId="0" borderId="38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/>
    </xf>
    <xf numFmtId="0" fontId="2" fillId="0" borderId="38" xfId="0" applyFont="1" applyBorder="1"/>
    <xf numFmtId="0" fontId="2" fillId="0" borderId="19" xfId="1" applyFont="1" applyBorder="1" applyAlignment="1">
      <alignment horizontal="left" vertical="center" wrapText="1"/>
    </xf>
    <xf numFmtId="0" fontId="1" fillId="0" borderId="19" xfId="1" applyBorder="1"/>
    <xf numFmtId="0" fontId="1" fillId="0" borderId="35" xfId="1" applyBorder="1"/>
    <xf numFmtId="0" fontId="1" fillId="0" borderId="0" xfId="1" applyBorder="1"/>
    <xf numFmtId="0" fontId="2" fillId="5" borderId="19" xfId="3" applyFont="1" applyFill="1" applyBorder="1" applyAlignment="1">
      <alignment horizontal="center" vertical="top" wrapText="1"/>
    </xf>
    <xf numFmtId="0" fontId="8" fillId="0" borderId="11" xfId="1" applyFont="1" applyBorder="1" applyAlignment="1">
      <alignment horizontal="left" vertical="top" wrapText="1"/>
    </xf>
    <xf numFmtId="0" fontId="8" fillId="0" borderId="0" xfId="1" applyFont="1"/>
    <xf numFmtId="0" fontId="8" fillId="0" borderId="10" xfId="1" applyFont="1" applyBorder="1"/>
    <xf numFmtId="0" fontId="8" fillId="0" borderId="9" xfId="1" applyFont="1" applyBorder="1" applyAlignment="1">
      <alignment horizontal="left" vertical="top" wrapText="1"/>
    </xf>
    <xf numFmtId="0" fontId="8" fillId="0" borderId="8" xfId="1" applyFont="1" applyBorder="1"/>
    <xf numFmtId="0" fontId="8" fillId="0" borderId="7" xfId="1" applyFont="1" applyBorder="1"/>
    <xf numFmtId="0" fontId="4" fillId="2" borderId="4" xfId="1" applyFont="1" applyFill="1" applyBorder="1" applyAlignment="1">
      <alignment horizontal="center" vertical="center"/>
    </xf>
    <xf numFmtId="0" fontId="2" fillId="0" borderId="3" xfId="1" applyFont="1" applyBorder="1"/>
    <xf numFmtId="0" fontId="15" fillId="0" borderId="14" xfId="1" applyFont="1" applyBorder="1" applyAlignment="1">
      <alignment horizontal="left" vertical="top" wrapText="1"/>
    </xf>
    <xf numFmtId="0" fontId="8" fillId="0" borderId="13" xfId="1" applyFont="1" applyBorder="1"/>
    <xf numFmtId="0" fontId="8" fillId="0" borderId="12" xfId="1" applyFont="1" applyBorder="1"/>
    <xf numFmtId="0" fontId="2" fillId="0" borderId="11" xfId="1" applyFont="1" applyBorder="1" applyAlignment="1">
      <alignment horizontal="left" vertical="top" wrapText="1"/>
    </xf>
    <xf numFmtId="0" fontId="2" fillId="0" borderId="0" xfId="1" applyFont="1"/>
    <xf numFmtId="0" fontId="2" fillId="0" borderId="10" xfId="1" applyFont="1" applyBorder="1"/>
    <xf numFmtId="0" fontId="8" fillId="0" borderId="0" xfId="1" applyFont="1" applyAlignment="1">
      <alignment horizontal="left" vertical="top" wrapText="1"/>
    </xf>
    <xf numFmtId="0" fontId="8" fillId="0" borderId="10" xfId="1" applyFont="1" applyBorder="1" applyAlignment="1">
      <alignment horizontal="left" vertical="top" wrapText="1"/>
    </xf>
    <xf numFmtId="0" fontId="8" fillId="0" borderId="8" xfId="1" applyFont="1" applyBorder="1" applyAlignment="1">
      <alignment horizontal="left" vertical="top" wrapText="1"/>
    </xf>
    <xf numFmtId="0" fontId="8" fillId="0" borderId="7" xfId="1" applyFont="1" applyBorder="1" applyAlignment="1">
      <alignment horizontal="left" vertical="top" wrapText="1"/>
    </xf>
    <xf numFmtId="0" fontId="4" fillId="2" borderId="37" xfId="1" applyFont="1" applyFill="1" applyBorder="1" applyAlignment="1">
      <alignment horizontal="center" vertical="center"/>
    </xf>
    <xf numFmtId="0" fontId="2" fillId="0" borderId="0" xfId="1" applyFont="1" applyBorder="1"/>
    <xf numFmtId="0" fontId="8" fillId="0" borderId="24" xfId="1" applyFont="1" applyBorder="1" applyAlignment="1">
      <alignment horizontal="left" vertical="top" wrapText="1"/>
    </xf>
    <xf numFmtId="0" fontId="8" fillId="0" borderId="25" xfId="1" applyFont="1" applyBorder="1"/>
    <xf numFmtId="0" fontId="2" fillId="5" borderId="24" xfId="1" applyFont="1" applyFill="1" applyBorder="1" applyAlignment="1">
      <alignment horizontal="left" vertical="top" wrapText="1"/>
    </xf>
    <xf numFmtId="0" fontId="2" fillId="5" borderId="0" xfId="1" applyFont="1" applyFill="1"/>
    <xf numFmtId="0" fontId="2" fillId="5" borderId="25" xfId="1" applyFont="1" applyFill="1" applyBorder="1"/>
    <xf numFmtId="0" fontId="8" fillId="0" borderId="26" xfId="1" applyFont="1" applyBorder="1" applyAlignment="1">
      <alignment horizontal="left" vertical="top" wrapText="1"/>
    </xf>
    <xf numFmtId="0" fontId="8" fillId="0" borderId="27" xfId="1" applyFont="1" applyBorder="1"/>
    <xf numFmtId="0" fontId="8" fillId="0" borderId="28" xfId="1" applyFont="1" applyBorder="1"/>
    <xf numFmtId="0" fontId="15" fillId="0" borderId="13" xfId="1" applyFont="1" applyBorder="1" applyAlignment="1">
      <alignment horizontal="left" vertical="top" wrapText="1"/>
    </xf>
    <xf numFmtId="0" fontId="15" fillId="0" borderId="12" xfId="1" applyFont="1" applyBorder="1" applyAlignment="1">
      <alignment horizontal="left" vertical="top" wrapText="1"/>
    </xf>
    <xf numFmtId="0" fontId="2" fillId="0" borderId="26" xfId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right"/>
    </xf>
    <xf numFmtId="0" fontId="12" fillId="7" borderId="0" xfId="1" applyFont="1" applyFill="1" applyAlignment="1">
      <alignment horizontal="center" vertical="center" wrapText="1"/>
    </xf>
    <xf numFmtId="0" fontId="5" fillId="0" borderId="0" xfId="1" applyFont="1" applyAlignment="1">
      <alignment horizontal="left" vertical="top" wrapText="1"/>
    </xf>
    <xf numFmtId="0" fontId="6" fillId="8" borderId="0" xfId="1" applyFont="1" applyFill="1" applyAlignment="1">
      <alignment horizontal="center"/>
    </xf>
    <xf numFmtId="0" fontId="6" fillId="7" borderId="0" xfId="1" applyFont="1" applyFill="1" applyAlignment="1">
      <alignment horizontal="center" vertical="center" wrapText="1"/>
    </xf>
    <xf numFmtId="0" fontId="5" fillId="0" borderId="0" xfId="1" applyFont="1" applyAlignment="1">
      <alignment horizontal="left"/>
    </xf>
    <xf numFmtId="0" fontId="4" fillId="3" borderId="20" xfId="1" applyFont="1" applyFill="1" applyBorder="1" applyAlignment="1">
      <alignment horizontal="center" vertical="center"/>
    </xf>
    <xf numFmtId="0" fontId="2" fillId="4" borderId="16" xfId="1" applyFont="1" applyFill="1" applyBorder="1" applyAlignment="1">
      <alignment horizontal="center"/>
    </xf>
    <xf numFmtId="0" fontId="2" fillId="4" borderId="23" xfId="1" applyFont="1" applyFill="1" applyBorder="1" applyAlignment="1">
      <alignment horizontal="center"/>
    </xf>
    <xf numFmtId="0" fontId="15" fillId="0" borderId="24" xfId="1" applyFont="1" applyBorder="1" applyAlignment="1">
      <alignment horizontal="left" vertical="top" wrapText="1"/>
    </xf>
    <xf numFmtId="0" fontId="2" fillId="0" borderId="24" xfId="1" applyFont="1" applyBorder="1" applyAlignment="1">
      <alignment horizontal="left" vertical="top" wrapText="1"/>
    </xf>
    <xf numFmtId="0" fontId="2" fillId="0" borderId="25" xfId="1" applyFont="1" applyBorder="1"/>
    <xf numFmtId="0" fontId="15" fillId="0" borderId="11" xfId="1" applyFont="1" applyBorder="1" applyAlignment="1">
      <alignment horizontal="left" vertical="top" wrapText="1"/>
    </xf>
    <xf numFmtId="0" fontId="4" fillId="4" borderId="18" xfId="1" applyFont="1" applyFill="1" applyBorder="1" applyAlignment="1">
      <alignment horizontal="center"/>
    </xf>
    <xf numFmtId="0" fontId="4" fillId="4" borderId="17" xfId="1" applyFont="1" applyFill="1" applyBorder="1" applyAlignment="1">
      <alignment horizontal="center"/>
    </xf>
    <xf numFmtId="0" fontId="4" fillId="4" borderId="5" xfId="1" applyFont="1" applyFill="1" applyBorder="1" applyAlignment="1">
      <alignment horizontal="center"/>
    </xf>
    <xf numFmtId="0" fontId="3" fillId="0" borderId="3" xfId="1" applyFont="1" applyBorder="1"/>
    <xf numFmtId="0" fontId="3" fillId="0" borderId="0" xfId="1" applyFont="1" applyAlignment="1">
      <alignment horizontal="right"/>
    </xf>
    <xf numFmtId="0" fontId="1" fillId="0" borderId="0" xfId="1"/>
    <xf numFmtId="0" fontId="12" fillId="7" borderId="16" xfId="1" applyFont="1" applyFill="1" applyBorder="1" applyAlignment="1">
      <alignment horizontal="center" vertical="center" wrapText="1"/>
    </xf>
  </cellXfs>
  <cellStyles count="5">
    <cellStyle name="Excel Built-in Good" xfId="4"/>
    <cellStyle name="Гиперссылка" xfId="2" builtinId="8"/>
    <cellStyle name="Обычный" xfId="0" builtinId="0"/>
    <cellStyle name="Обычный 2" xfId="1"/>
    <cellStyle name="Плохой" xfId="3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ocjohn@yandex.ru" TargetMode="External"/><Relationship Id="rId1" Type="http://schemas.openxmlformats.org/officeDocument/2006/relationships/hyperlink" Target="mailto:Irina16.01.1980@yandex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3"/>
  <sheetViews>
    <sheetView topLeftCell="A4" workbookViewId="0">
      <selection activeCell="B8" sqref="B8"/>
    </sheetView>
  </sheetViews>
  <sheetFormatPr defaultRowHeight="18.75" x14ac:dyDescent="0.3"/>
  <cols>
    <col min="1" max="1" width="52.140625" style="12" customWidth="1"/>
    <col min="2" max="2" width="90.5703125" style="13" customWidth="1"/>
  </cols>
  <sheetData>
    <row r="2" spans="1:2" x14ac:dyDescent="0.3">
      <c r="B2" s="12"/>
    </row>
    <row r="3" spans="1:2" x14ac:dyDescent="0.3">
      <c r="A3" s="14" t="s">
        <v>20</v>
      </c>
      <c r="B3" s="33" t="s">
        <v>146</v>
      </c>
    </row>
    <row r="4" spans="1:2" x14ac:dyDescent="0.3">
      <c r="A4" s="14" t="s">
        <v>33</v>
      </c>
      <c r="B4" s="33" t="s">
        <v>137</v>
      </c>
    </row>
    <row r="5" spans="1:2" x14ac:dyDescent="0.3">
      <c r="A5" s="14" t="s">
        <v>53</v>
      </c>
      <c r="B5" s="33" t="s">
        <v>147</v>
      </c>
    </row>
    <row r="6" spans="1:2" ht="37.5" x14ac:dyDescent="0.3">
      <c r="A6" s="14" t="s">
        <v>25</v>
      </c>
      <c r="B6" s="33" t="s">
        <v>148</v>
      </c>
    </row>
    <row r="7" spans="1:2" x14ac:dyDescent="0.3">
      <c r="A7" s="14" t="s">
        <v>34</v>
      </c>
      <c r="B7" s="33" t="s">
        <v>149</v>
      </c>
    </row>
    <row r="8" spans="1:2" x14ac:dyDescent="0.3">
      <c r="A8" s="14" t="s">
        <v>21</v>
      </c>
      <c r="B8" s="33" t="s">
        <v>158</v>
      </c>
    </row>
    <row r="9" spans="1:2" x14ac:dyDescent="0.3">
      <c r="A9" s="14" t="s">
        <v>22</v>
      </c>
      <c r="B9" s="33" t="s">
        <v>150</v>
      </c>
    </row>
    <row r="10" spans="1:2" x14ac:dyDescent="0.3">
      <c r="A10" s="14" t="s">
        <v>24</v>
      </c>
      <c r="B10" s="34" t="s">
        <v>151</v>
      </c>
    </row>
    <row r="11" spans="1:2" x14ac:dyDescent="0.3">
      <c r="A11" s="14" t="s">
        <v>38</v>
      </c>
      <c r="B11" s="33">
        <v>89834693730</v>
      </c>
    </row>
    <row r="12" spans="1:2" ht="18" customHeight="1" x14ac:dyDescent="0.3">
      <c r="A12" s="14" t="s">
        <v>48</v>
      </c>
      <c r="B12" s="35" t="s">
        <v>152</v>
      </c>
    </row>
    <row r="13" spans="1:2" x14ac:dyDescent="0.3">
      <c r="A13" s="14" t="s">
        <v>35</v>
      </c>
      <c r="B13" s="36" t="s">
        <v>153</v>
      </c>
    </row>
    <row r="14" spans="1:2" x14ac:dyDescent="0.3">
      <c r="A14" s="14" t="s">
        <v>39</v>
      </c>
      <c r="B14" s="37">
        <v>89646598528</v>
      </c>
    </row>
    <row r="15" spans="1:2" x14ac:dyDescent="0.3">
      <c r="A15" s="14" t="s">
        <v>54</v>
      </c>
      <c r="B15" s="38">
        <v>5</v>
      </c>
    </row>
    <row r="16" spans="1:2" x14ac:dyDescent="0.3">
      <c r="A16" s="14" t="s">
        <v>23</v>
      </c>
      <c r="B16" s="39">
        <v>5</v>
      </c>
    </row>
    <row r="17" spans="1:2" ht="38.25" customHeight="1" x14ac:dyDescent="0.3">
      <c r="A17" s="14" t="s">
        <v>138</v>
      </c>
      <c r="B17" s="39">
        <v>7</v>
      </c>
    </row>
    <row r="20" spans="1:2" x14ac:dyDescent="0.3">
      <c r="A20" s="12" t="s">
        <v>49</v>
      </c>
    </row>
    <row r="21" spans="1:2" x14ac:dyDescent="0.3">
      <c r="A21" s="12" t="s">
        <v>50</v>
      </c>
    </row>
    <row r="22" spans="1:2" x14ac:dyDescent="0.3">
      <c r="A22" s="12" t="s">
        <v>51</v>
      </c>
    </row>
    <row r="23" spans="1:2" ht="37.5" x14ac:dyDescent="0.3">
      <c r="A23" s="12" t="s">
        <v>52</v>
      </c>
    </row>
  </sheetData>
  <hyperlinks>
    <hyperlink ref="B10" r:id="rId1"/>
    <hyperlink ref="B13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8"/>
  <sheetViews>
    <sheetView tabSelected="1" topLeftCell="A4" zoomScale="90" zoomScaleNormal="90" workbookViewId="0">
      <selection activeCell="E29" sqref="E29"/>
    </sheetView>
  </sheetViews>
  <sheetFormatPr defaultColWidth="14.42578125" defaultRowHeight="15" customHeight="1" x14ac:dyDescent="0.25"/>
  <cols>
    <col min="1" max="1" width="5.140625" style="9" customWidth="1"/>
    <col min="2" max="2" width="52" style="9" customWidth="1"/>
    <col min="3" max="3" width="30.85546875" style="109" customWidth="1"/>
    <col min="4" max="4" width="22" style="9" customWidth="1"/>
    <col min="5" max="5" width="15.42578125" style="9" customWidth="1"/>
    <col min="6" max="6" width="19.7109375" style="9" bestFit="1" customWidth="1"/>
    <col min="7" max="7" width="14.42578125" style="9" customWidth="1"/>
    <col min="8" max="8" width="25" style="9" bestFit="1" customWidth="1"/>
    <col min="9" max="11" width="8.7109375" style="1" customWidth="1"/>
    <col min="12" max="16384" width="14.42578125" style="1"/>
  </cols>
  <sheetData>
    <row r="1" spans="1:10" x14ac:dyDescent="0.25">
      <c r="A1" s="172" t="s">
        <v>10</v>
      </c>
      <c r="B1" s="152"/>
      <c r="C1" s="152"/>
      <c r="D1" s="152"/>
      <c r="E1" s="152"/>
      <c r="F1" s="152"/>
      <c r="G1" s="152"/>
      <c r="H1" s="152"/>
    </row>
    <row r="2" spans="1:10" ht="20.25" x14ac:dyDescent="0.3">
      <c r="A2" s="175" t="s">
        <v>31</v>
      </c>
      <c r="B2" s="175"/>
      <c r="C2" s="175"/>
      <c r="D2" s="175"/>
      <c r="E2" s="175"/>
      <c r="F2" s="175"/>
      <c r="G2" s="175"/>
      <c r="H2" s="175"/>
    </row>
    <row r="3" spans="1:10" ht="21" customHeight="1" x14ac:dyDescent="0.25">
      <c r="A3" s="176" t="str">
        <f>'Информация о Чемпионате'!B4</f>
        <v>Региональный этап Чемпионата по профессиональному мастерству</v>
      </c>
      <c r="B3" s="176"/>
      <c r="C3" s="176"/>
      <c r="D3" s="176"/>
      <c r="E3" s="176"/>
      <c r="F3" s="176"/>
      <c r="G3" s="176"/>
      <c r="H3" s="176"/>
      <c r="I3" s="10"/>
      <c r="J3" s="10"/>
    </row>
    <row r="4" spans="1:10" ht="20.25" x14ac:dyDescent="0.3">
      <c r="A4" s="175" t="s">
        <v>32</v>
      </c>
      <c r="B4" s="175"/>
      <c r="C4" s="175"/>
      <c r="D4" s="175"/>
      <c r="E4" s="175"/>
      <c r="F4" s="175"/>
      <c r="G4" s="175"/>
      <c r="H4" s="175"/>
    </row>
    <row r="5" spans="1:10" ht="22.5" customHeight="1" x14ac:dyDescent="0.25">
      <c r="A5" s="173" t="str">
        <f>'Информация о Чемпионате'!B3</f>
        <v>Предпринимательство, категория - юниоры</v>
      </c>
      <c r="B5" s="173"/>
      <c r="C5" s="173"/>
      <c r="D5" s="173"/>
      <c r="E5" s="173"/>
      <c r="F5" s="173"/>
      <c r="G5" s="173"/>
      <c r="H5" s="173"/>
    </row>
    <row r="6" spans="1:10" x14ac:dyDescent="0.25">
      <c r="A6" s="174" t="s">
        <v>12</v>
      </c>
      <c r="B6" s="152"/>
      <c r="C6" s="152"/>
      <c r="D6" s="152"/>
      <c r="E6" s="152"/>
      <c r="F6" s="152"/>
      <c r="G6" s="152"/>
      <c r="H6" s="152"/>
    </row>
    <row r="7" spans="1:10" ht="15.75" customHeight="1" x14ac:dyDescent="0.25">
      <c r="A7" s="174" t="s">
        <v>29</v>
      </c>
      <c r="B7" s="174"/>
      <c r="C7" s="177" t="str">
        <f>'Информация о Чемпионате'!B5</f>
        <v>Иркутская область</v>
      </c>
      <c r="D7" s="177"/>
      <c r="E7" s="177"/>
      <c r="F7" s="177"/>
      <c r="G7" s="177"/>
      <c r="H7" s="177"/>
    </row>
    <row r="8" spans="1:10" ht="15.75" customHeight="1" x14ac:dyDescent="0.25">
      <c r="A8" s="174" t="s">
        <v>30</v>
      </c>
      <c r="B8" s="174"/>
      <c r="C8" s="174"/>
      <c r="D8" s="177" t="str">
        <f>'Информация о Чемпионате'!B6</f>
        <v>Государственное бюджетное профессиональное образовательное учреждение Иркутской области "Братский промышленный техникум"</v>
      </c>
      <c r="E8" s="177"/>
      <c r="F8" s="177"/>
      <c r="G8" s="177"/>
      <c r="H8" s="177"/>
    </row>
    <row r="9" spans="1:10" ht="15.75" customHeight="1" x14ac:dyDescent="0.25">
      <c r="A9" s="174" t="s">
        <v>26</v>
      </c>
      <c r="B9" s="174"/>
      <c r="C9" s="174" t="str">
        <f>'Информация о Чемпионате'!B7</f>
        <v>665712, Иркутская область, г. Братск, ул. Хабарова, 28</v>
      </c>
      <c r="D9" s="174"/>
      <c r="E9" s="174"/>
      <c r="F9" s="174"/>
      <c r="G9" s="174"/>
      <c r="H9" s="174"/>
    </row>
    <row r="10" spans="1:10" ht="15.75" customHeight="1" x14ac:dyDescent="0.25">
      <c r="A10" s="174" t="s">
        <v>28</v>
      </c>
      <c r="B10" s="174"/>
      <c r="C10" s="174" t="str">
        <f>'Информация о Чемпионате'!B9</f>
        <v>Сидорова Ирина Олеговна</v>
      </c>
      <c r="D10" s="174"/>
      <c r="E10" s="174" t="str">
        <f>'Информация о Чемпионате'!B10</f>
        <v>Irina16.01.1980@yandex.ru</v>
      </c>
      <c r="F10" s="174"/>
      <c r="G10" s="174">
        <f>'Информация о Чемпионате'!B11</f>
        <v>89834693730</v>
      </c>
      <c r="H10" s="174"/>
    </row>
    <row r="11" spans="1:10" ht="15.75" customHeight="1" x14ac:dyDescent="0.25">
      <c r="A11" s="174" t="s">
        <v>36</v>
      </c>
      <c r="B11" s="174"/>
      <c r="C11" s="174" t="str">
        <f>'Информация о Чемпионате'!B12</f>
        <v>Таратенко Евгений Владимирович</v>
      </c>
      <c r="D11" s="174"/>
      <c r="E11" s="174" t="str">
        <f>'Информация о Чемпионате'!B13</f>
        <v>docjohn@yandex.ru</v>
      </c>
      <c r="F11" s="174"/>
      <c r="G11" s="174">
        <f>'Информация о Чемпионате'!B14</f>
        <v>89646598528</v>
      </c>
      <c r="H11" s="174"/>
    </row>
    <row r="12" spans="1:10" ht="15.75" customHeight="1" x14ac:dyDescent="0.25">
      <c r="A12" s="174" t="s">
        <v>140</v>
      </c>
      <c r="B12" s="174"/>
      <c r="C12" s="174">
        <f>'Информация о Чемпионате'!B17</f>
        <v>7</v>
      </c>
      <c r="D12" s="174"/>
      <c r="E12" s="174"/>
      <c r="F12" s="174"/>
      <c r="G12" s="174"/>
      <c r="H12" s="174"/>
    </row>
    <row r="13" spans="1:10" ht="15.75" customHeight="1" x14ac:dyDescent="0.25">
      <c r="A13" s="174" t="s">
        <v>55</v>
      </c>
      <c r="B13" s="174"/>
      <c r="C13" s="174">
        <f>'Информация о Чемпионате'!B15</f>
        <v>5</v>
      </c>
      <c r="D13" s="174"/>
      <c r="E13" s="174"/>
      <c r="F13" s="174"/>
      <c r="G13" s="174"/>
      <c r="H13" s="174"/>
    </row>
    <row r="14" spans="1:10" ht="15.75" customHeight="1" x14ac:dyDescent="0.25">
      <c r="A14" s="174" t="s">
        <v>19</v>
      </c>
      <c r="B14" s="174"/>
      <c r="C14" s="174">
        <f>'Информация о Чемпионате'!B16</f>
        <v>5</v>
      </c>
      <c r="D14" s="174"/>
      <c r="E14" s="174"/>
      <c r="F14" s="174"/>
      <c r="G14" s="174"/>
      <c r="H14" s="174"/>
    </row>
    <row r="15" spans="1:10" ht="15.75" customHeight="1" x14ac:dyDescent="0.25">
      <c r="A15" s="174" t="s">
        <v>27</v>
      </c>
      <c r="B15" s="174"/>
      <c r="C15" s="174" t="str">
        <f>'Информация о Чемпионате'!B8</f>
        <v>15.02.2026г. - 20.02.2026г.</v>
      </c>
      <c r="D15" s="174"/>
      <c r="E15" s="174"/>
      <c r="F15" s="174"/>
      <c r="G15" s="174"/>
      <c r="H15" s="174"/>
    </row>
    <row r="16" spans="1:10" ht="20.25" x14ac:dyDescent="0.25">
      <c r="A16" s="178" t="s">
        <v>145</v>
      </c>
      <c r="B16" s="179"/>
      <c r="C16" s="179"/>
      <c r="D16" s="179"/>
      <c r="E16" s="179"/>
      <c r="F16" s="179"/>
      <c r="G16" s="179"/>
      <c r="H16" s="180"/>
    </row>
    <row r="17" spans="1:8" ht="14.45" customHeight="1" x14ac:dyDescent="0.25">
      <c r="A17" s="181" t="s">
        <v>9</v>
      </c>
      <c r="B17" s="141"/>
      <c r="C17" s="141"/>
      <c r="D17" s="141"/>
      <c r="E17" s="141"/>
      <c r="F17" s="141"/>
      <c r="G17" s="141"/>
      <c r="H17" s="161"/>
    </row>
    <row r="18" spans="1:8" ht="14.45" customHeight="1" x14ac:dyDescent="0.25">
      <c r="A18" s="162" t="s">
        <v>167</v>
      </c>
      <c r="B18" s="163"/>
      <c r="C18" s="163"/>
      <c r="D18" s="163"/>
      <c r="E18" s="163"/>
      <c r="F18" s="163"/>
      <c r="G18" s="163"/>
      <c r="H18" s="164"/>
    </row>
    <row r="19" spans="1:8" ht="14.45" customHeight="1" x14ac:dyDescent="0.25">
      <c r="A19" s="182" t="s">
        <v>56</v>
      </c>
      <c r="B19" s="152"/>
      <c r="C19" s="152"/>
      <c r="D19" s="152"/>
      <c r="E19" s="152"/>
      <c r="F19" s="152"/>
      <c r="G19" s="152"/>
      <c r="H19" s="183"/>
    </row>
    <row r="20" spans="1:8" ht="14.45" customHeight="1" x14ac:dyDescent="0.25">
      <c r="A20" s="160" t="s">
        <v>159</v>
      </c>
      <c r="B20" s="141"/>
      <c r="C20" s="141"/>
      <c r="D20" s="141"/>
      <c r="E20" s="141"/>
      <c r="F20" s="141"/>
      <c r="G20" s="141"/>
      <c r="H20" s="161"/>
    </row>
    <row r="21" spans="1:8" ht="14.45" customHeight="1" x14ac:dyDescent="0.25">
      <c r="A21" s="160" t="s">
        <v>57</v>
      </c>
      <c r="B21" s="141"/>
      <c r="C21" s="141"/>
      <c r="D21" s="141"/>
      <c r="E21" s="141"/>
      <c r="F21" s="141"/>
      <c r="G21" s="141"/>
      <c r="H21" s="161"/>
    </row>
    <row r="22" spans="1:8" ht="15" customHeight="1" x14ac:dyDescent="0.25">
      <c r="A22" s="160" t="s">
        <v>42</v>
      </c>
      <c r="B22" s="141"/>
      <c r="C22" s="141"/>
      <c r="D22" s="141"/>
      <c r="E22" s="141"/>
      <c r="F22" s="141"/>
      <c r="G22" s="141"/>
      <c r="H22" s="161"/>
    </row>
    <row r="23" spans="1:8" ht="14.45" customHeight="1" x14ac:dyDescent="0.25">
      <c r="A23" s="162" t="s">
        <v>185</v>
      </c>
      <c r="B23" s="163"/>
      <c r="C23" s="163"/>
      <c r="D23" s="163"/>
      <c r="E23" s="163"/>
      <c r="F23" s="163"/>
      <c r="G23" s="163"/>
      <c r="H23" s="164"/>
    </row>
    <row r="24" spans="1:8" ht="14.45" customHeight="1" x14ac:dyDescent="0.25">
      <c r="A24" s="160" t="s">
        <v>58</v>
      </c>
      <c r="B24" s="141"/>
      <c r="C24" s="141"/>
      <c r="D24" s="141"/>
      <c r="E24" s="141"/>
      <c r="F24" s="141"/>
      <c r="G24" s="141"/>
      <c r="H24" s="161"/>
    </row>
    <row r="25" spans="1:8" ht="15" customHeight="1" x14ac:dyDescent="0.25">
      <c r="A25" s="165" t="s">
        <v>59</v>
      </c>
      <c r="B25" s="166"/>
      <c r="C25" s="166"/>
      <c r="D25" s="166"/>
      <c r="E25" s="166"/>
      <c r="F25" s="166"/>
      <c r="G25" s="166"/>
      <c r="H25" s="167"/>
    </row>
    <row r="26" spans="1:8" ht="73.150000000000006" customHeight="1" x14ac:dyDescent="0.25">
      <c r="A26" s="105" t="s">
        <v>6</v>
      </c>
      <c r="B26" s="56" t="s">
        <v>5</v>
      </c>
      <c r="C26" s="56" t="s">
        <v>4</v>
      </c>
      <c r="D26" s="106" t="s">
        <v>3</v>
      </c>
      <c r="E26" s="6" t="s">
        <v>2</v>
      </c>
      <c r="F26" s="6" t="s">
        <v>1</v>
      </c>
      <c r="G26" s="6" t="s">
        <v>0</v>
      </c>
      <c r="H26" s="6" t="s">
        <v>11</v>
      </c>
    </row>
    <row r="27" spans="1:8" ht="39" customHeight="1" x14ac:dyDescent="0.25">
      <c r="A27" s="104"/>
      <c r="B27" s="170" t="s">
        <v>75</v>
      </c>
      <c r="C27" s="171"/>
      <c r="D27" s="171"/>
      <c r="E27" s="171"/>
      <c r="F27" s="171"/>
      <c r="G27" s="171"/>
      <c r="H27" s="171"/>
    </row>
    <row r="28" spans="1:8" s="46" customFormat="1" ht="45" x14ac:dyDescent="0.25">
      <c r="A28" s="40">
        <v>1</v>
      </c>
      <c r="B28" s="47" t="s">
        <v>142</v>
      </c>
      <c r="C28" s="48" t="s">
        <v>160</v>
      </c>
      <c r="D28" s="49" t="s">
        <v>60</v>
      </c>
      <c r="E28" s="50">
        <v>1</v>
      </c>
      <c r="F28" s="50" t="s">
        <v>61</v>
      </c>
      <c r="G28" s="51">
        <v>17</v>
      </c>
      <c r="H28" s="52"/>
    </row>
    <row r="29" spans="1:8" s="46" customFormat="1" ht="30" x14ac:dyDescent="0.25">
      <c r="A29" s="40">
        <v>2</v>
      </c>
      <c r="B29" s="59" t="s">
        <v>70</v>
      </c>
      <c r="C29" s="48" t="s">
        <v>136</v>
      </c>
      <c r="D29" s="43" t="s">
        <v>60</v>
      </c>
      <c r="E29" s="40">
        <v>1</v>
      </c>
      <c r="F29" s="40" t="s">
        <v>61</v>
      </c>
      <c r="G29" s="40">
        <v>7</v>
      </c>
      <c r="H29" s="60"/>
    </row>
    <row r="30" spans="1:8" s="46" customFormat="1" ht="116.45" customHeight="1" thickBot="1" x14ac:dyDescent="0.3">
      <c r="A30" s="40">
        <v>3</v>
      </c>
      <c r="B30" s="41" t="s">
        <v>155</v>
      </c>
      <c r="C30" s="42" t="s">
        <v>178</v>
      </c>
      <c r="D30" s="43" t="s">
        <v>62</v>
      </c>
      <c r="E30" s="40">
        <v>1</v>
      </c>
      <c r="F30" s="40" t="s">
        <v>61</v>
      </c>
      <c r="G30" s="40">
        <v>1</v>
      </c>
      <c r="H30" s="60"/>
    </row>
    <row r="31" spans="1:8" s="46" customFormat="1" ht="45.75" thickBot="1" x14ac:dyDescent="0.3">
      <c r="A31" s="40">
        <v>4</v>
      </c>
      <c r="B31" s="123" t="s">
        <v>63</v>
      </c>
      <c r="C31" s="42" t="s">
        <v>156</v>
      </c>
      <c r="D31" s="43" t="s">
        <v>62</v>
      </c>
      <c r="E31" s="44">
        <v>1</v>
      </c>
      <c r="F31" s="44" t="s">
        <v>61</v>
      </c>
      <c r="G31" s="50">
        <v>1</v>
      </c>
      <c r="H31" s="60"/>
    </row>
    <row r="32" spans="1:8" s="46" customFormat="1" ht="45" x14ac:dyDescent="0.25">
      <c r="A32" s="40">
        <v>5</v>
      </c>
      <c r="B32" s="71" t="s">
        <v>169</v>
      </c>
      <c r="C32" s="73" t="s">
        <v>169</v>
      </c>
      <c r="D32" s="43" t="s">
        <v>62</v>
      </c>
      <c r="E32" s="40">
        <v>1</v>
      </c>
      <c r="F32" s="40" t="s">
        <v>61</v>
      </c>
      <c r="G32" s="40">
        <v>1</v>
      </c>
      <c r="H32" s="75"/>
    </row>
    <row r="33" spans="1:8" s="55" customFormat="1" ht="57.75" customHeight="1" x14ac:dyDescent="0.25">
      <c r="A33" s="40">
        <v>6</v>
      </c>
      <c r="B33" s="54" t="s">
        <v>132</v>
      </c>
      <c r="C33" s="122" t="s">
        <v>64</v>
      </c>
      <c r="D33" s="43" t="s">
        <v>65</v>
      </c>
      <c r="E33" s="40">
        <v>1</v>
      </c>
      <c r="F33" s="40" t="s">
        <v>61</v>
      </c>
      <c r="G33" s="40">
        <v>1</v>
      </c>
      <c r="H33" s="61"/>
    </row>
    <row r="34" spans="1:8" s="55" customFormat="1" x14ac:dyDescent="0.25">
      <c r="A34" s="40">
        <v>7</v>
      </c>
      <c r="B34" s="41" t="s">
        <v>161</v>
      </c>
      <c r="C34" s="75" t="s">
        <v>162</v>
      </c>
      <c r="D34" s="43" t="s">
        <v>65</v>
      </c>
      <c r="E34" s="40">
        <v>1</v>
      </c>
      <c r="F34" s="40" t="s">
        <v>61</v>
      </c>
      <c r="G34" s="40">
        <v>1</v>
      </c>
      <c r="H34" s="60"/>
    </row>
    <row r="35" spans="1:8" s="55" customFormat="1" x14ac:dyDescent="0.25">
      <c r="A35" s="40">
        <v>8</v>
      </c>
      <c r="B35" s="54" t="s">
        <v>66</v>
      </c>
      <c r="C35" s="73" t="s">
        <v>162</v>
      </c>
      <c r="D35" s="43" t="s">
        <v>65</v>
      </c>
      <c r="E35" s="40">
        <v>1</v>
      </c>
      <c r="F35" s="40" t="s">
        <v>61</v>
      </c>
      <c r="G35" s="40">
        <v>1</v>
      </c>
      <c r="H35" s="60"/>
    </row>
    <row r="36" spans="1:8" s="55" customFormat="1" x14ac:dyDescent="0.25">
      <c r="A36" s="40">
        <v>9</v>
      </c>
      <c r="B36" s="54" t="s">
        <v>68</v>
      </c>
      <c r="C36" s="73" t="s">
        <v>162</v>
      </c>
      <c r="D36" s="43" t="s">
        <v>65</v>
      </c>
      <c r="E36" s="40">
        <v>1</v>
      </c>
      <c r="F36" s="40" t="s">
        <v>61</v>
      </c>
      <c r="G36" s="40">
        <v>1</v>
      </c>
      <c r="H36" s="60"/>
    </row>
    <row r="37" spans="1:8" s="46" customFormat="1" ht="30" x14ac:dyDescent="0.25">
      <c r="A37" s="40">
        <v>10</v>
      </c>
      <c r="B37" s="119" t="s">
        <v>163</v>
      </c>
      <c r="C37" s="107" t="s">
        <v>163</v>
      </c>
      <c r="D37" s="65" t="s">
        <v>62</v>
      </c>
      <c r="E37" s="65">
        <v>1</v>
      </c>
      <c r="F37" s="66" t="s">
        <v>61</v>
      </c>
      <c r="G37" s="65">
        <v>1</v>
      </c>
      <c r="H37" s="67"/>
    </row>
    <row r="38" spans="1:8" s="46" customFormat="1" x14ac:dyDescent="0.25">
      <c r="A38" s="40">
        <v>11</v>
      </c>
      <c r="B38" s="67" t="s">
        <v>168</v>
      </c>
      <c r="C38" s="121" t="s">
        <v>168</v>
      </c>
      <c r="D38" s="68" t="s">
        <v>62</v>
      </c>
      <c r="E38" s="44">
        <v>1</v>
      </c>
      <c r="F38" s="44" t="s">
        <v>61</v>
      </c>
      <c r="G38" s="44">
        <v>1</v>
      </c>
      <c r="H38" s="45"/>
    </row>
    <row r="39" spans="1:8" s="46" customFormat="1" x14ac:dyDescent="0.25">
      <c r="A39" s="40">
        <v>12</v>
      </c>
      <c r="B39" s="67" t="s">
        <v>164</v>
      </c>
      <c r="C39" s="121" t="s">
        <v>164</v>
      </c>
      <c r="D39" s="68" t="s">
        <v>62</v>
      </c>
      <c r="E39" s="44">
        <v>1</v>
      </c>
      <c r="F39" s="44" t="s">
        <v>61</v>
      </c>
      <c r="G39" s="44">
        <v>1</v>
      </c>
      <c r="H39" s="45"/>
    </row>
    <row r="40" spans="1:8" s="46" customFormat="1" x14ac:dyDescent="0.25">
      <c r="A40" s="40">
        <v>13</v>
      </c>
      <c r="B40" s="67" t="s">
        <v>131</v>
      </c>
      <c r="C40" s="107" t="s">
        <v>166</v>
      </c>
      <c r="D40" s="68" t="s">
        <v>62</v>
      </c>
      <c r="E40" s="44">
        <v>1</v>
      </c>
      <c r="F40" s="44" t="s">
        <v>61</v>
      </c>
      <c r="G40" s="44">
        <v>1</v>
      </c>
      <c r="H40" s="45"/>
    </row>
    <row r="41" spans="1:8" s="46" customFormat="1" x14ac:dyDescent="0.25">
      <c r="A41" s="40">
        <v>14</v>
      </c>
      <c r="B41" s="47" t="s">
        <v>81</v>
      </c>
      <c r="C41" s="48" t="s">
        <v>81</v>
      </c>
      <c r="D41" s="70" t="s">
        <v>80</v>
      </c>
      <c r="E41" s="50">
        <v>1</v>
      </c>
      <c r="F41" s="44" t="s">
        <v>61</v>
      </c>
      <c r="G41" s="50">
        <v>1</v>
      </c>
      <c r="H41" s="52"/>
    </row>
    <row r="42" spans="1:8" s="46" customFormat="1" x14ac:dyDescent="0.25">
      <c r="A42" s="40">
        <v>15</v>
      </c>
      <c r="B42" s="75" t="s">
        <v>73</v>
      </c>
      <c r="C42" s="41" t="s">
        <v>72</v>
      </c>
      <c r="D42" s="43" t="s">
        <v>62</v>
      </c>
      <c r="E42" s="40">
        <v>1</v>
      </c>
      <c r="F42" s="40" t="s">
        <v>61</v>
      </c>
      <c r="G42" s="40">
        <v>1</v>
      </c>
      <c r="H42" s="60"/>
    </row>
    <row r="43" spans="1:8" s="115" customFormat="1" ht="30" x14ac:dyDescent="0.25">
      <c r="A43" s="40">
        <v>16</v>
      </c>
      <c r="B43" s="118" t="s">
        <v>84</v>
      </c>
      <c r="C43" s="111" t="s">
        <v>85</v>
      </c>
      <c r="D43" s="112" t="s">
        <v>62</v>
      </c>
      <c r="E43" s="113">
        <v>1</v>
      </c>
      <c r="F43" s="113" t="s">
        <v>61</v>
      </c>
      <c r="G43" s="113">
        <v>1</v>
      </c>
      <c r="H43" s="114"/>
    </row>
    <row r="44" spans="1:8" s="115" customFormat="1" ht="30" x14ac:dyDescent="0.25">
      <c r="A44" s="40">
        <v>17</v>
      </c>
      <c r="B44" s="110" t="s">
        <v>86</v>
      </c>
      <c r="C44" s="111" t="s">
        <v>85</v>
      </c>
      <c r="D44" s="112" t="s">
        <v>62</v>
      </c>
      <c r="E44" s="113">
        <v>1</v>
      </c>
      <c r="F44" s="113" t="s">
        <v>61</v>
      </c>
      <c r="G44" s="113">
        <v>1</v>
      </c>
      <c r="H44" s="114"/>
    </row>
    <row r="45" spans="1:8" s="46" customFormat="1" x14ac:dyDescent="0.25">
      <c r="A45" s="40">
        <v>18</v>
      </c>
      <c r="B45" s="47" t="s">
        <v>74</v>
      </c>
      <c r="C45" s="48" t="s">
        <v>165</v>
      </c>
      <c r="D45" s="70" t="s">
        <v>60</v>
      </c>
      <c r="E45" s="50">
        <v>1</v>
      </c>
      <c r="F45" s="50" t="s">
        <v>61</v>
      </c>
      <c r="G45" s="50">
        <v>1</v>
      </c>
      <c r="H45" s="52"/>
    </row>
    <row r="46" spans="1:8" ht="23.25" customHeight="1" thickBot="1" x14ac:dyDescent="0.3">
      <c r="A46" s="146" t="s">
        <v>17</v>
      </c>
      <c r="B46" s="147"/>
      <c r="C46" s="147"/>
      <c r="D46" s="147"/>
      <c r="E46" s="147"/>
      <c r="F46" s="147"/>
      <c r="G46" s="147"/>
      <c r="H46" s="147"/>
    </row>
    <row r="47" spans="1:8" ht="15.75" customHeight="1" x14ac:dyDescent="0.25">
      <c r="A47" s="148" t="s">
        <v>9</v>
      </c>
      <c r="B47" s="168"/>
      <c r="C47" s="168"/>
      <c r="D47" s="168"/>
      <c r="E47" s="168"/>
      <c r="F47" s="168"/>
      <c r="G47" s="168"/>
      <c r="H47" s="169"/>
    </row>
    <row r="48" spans="1:8" ht="15" customHeight="1" x14ac:dyDescent="0.25">
      <c r="A48" s="140" t="s">
        <v>170</v>
      </c>
      <c r="B48" s="154"/>
      <c r="C48" s="154"/>
      <c r="D48" s="154"/>
      <c r="E48" s="154"/>
      <c r="F48" s="154"/>
      <c r="G48" s="154"/>
      <c r="H48" s="155"/>
    </row>
    <row r="49" spans="1:8" ht="15" customHeight="1" x14ac:dyDescent="0.25">
      <c r="A49" s="140" t="s">
        <v>76</v>
      </c>
      <c r="B49" s="154"/>
      <c r="C49" s="154"/>
      <c r="D49" s="154"/>
      <c r="E49" s="154"/>
      <c r="F49" s="154"/>
      <c r="G49" s="154"/>
      <c r="H49" s="155"/>
    </row>
    <row r="50" spans="1:8" ht="15" customHeight="1" x14ac:dyDescent="0.25">
      <c r="A50" s="140" t="s">
        <v>172</v>
      </c>
      <c r="B50" s="154"/>
      <c r="C50" s="154"/>
      <c r="D50" s="154"/>
      <c r="E50" s="154"/>
      <c r="F50" s="154"/>
      <c r="G50" s="154"/>
      <c r="H50" s="155"/>
    </row>
    <row r="51" spans="1:8" ht="15" customHeight="1" x14ac:dyDescent="0.25">
      <c r="A51" s="140" t="s">
        <v>57</v>
      </c>
      <c r="B51" s="154"/>
      <c r="C51" s="154"/>
      <c r="D51" s="154"/>
      <c r="E51" s="154"/>
      <c r="F51" s="154"/>
      <c r="G51" s="154"/>
      <c r="H51" s="155"/>
    </row>
    <row r="52" spans="1:8" ht="15" customHeight="1" x14ac:dyDescent="0.25">
      <c r="A52" s="140" t="s">
        <v>42</v>
      </c>
      <c r="B52" s="154"/>
      <c r="C52" s="154"/>
      <c r="D52" s="154"/>
      <c r="E52" s="154"/>
      <c r="F52" s="154"/>
      <c r="G52" s="154"/>
      <c r="H52" s="155"/>
    </row>
    <row r="53" spans="1:8" ht="15" customHeight="1" x14ac:dyDescent="0.25">
      <c r="A53" s="140" t="s">
        <v>171</v>
      </c>
      <c r="B53" s="154"/>
      <c r="C53" s="154"/>
      <c r="D53" s="154"/>
      <c r="E53" s="154"/>
      <c r="F53" s="154"/>
      <c r="G53" s="154"/>
      <c r="H53" s="155"/>
    </row>
    <row r="54" spans="1:8" ht="15" customHeight="1" x14ac:dyDescent="0.25">
      <c r="A54" s="140" t="s">
        <v>58</v>
      </c>
      <c r="B54" s="154"/>
      <c r="C54" s="154"/>
      <c r="D54" s="154"/>
      <c r="E54" s="154"/>
      <c r="F54" s="154"/>
      <c r="G54" s="154"/>
      <c r="H54" s="155"/>
    </row>
    <row r="55" spans="1:8" ht="15.75" customHeight="1" thickBot="1" x14ac:dyDescent="0.3">
      <c r="A55" s="143" t="s">
        <v>59</v>
      </c>
      <c r="B55" s="156"/>
      <c r="C55" s="156"/>
      <c r="D55" s="156"/>
      <c r="E55" s="156"/>
      <c r="F55" s="156"/>
      <c r="G55" s="156"/>
      <c r="H55" s="157"/>
    </row>
    <row r="56" spans="1:8" ht="60" x14ac:dyDescent="0.25">
      <c r="A56" s="3" t="s">
        <v>6</v>
      </c>
      <c r="B56" s="3" t="s">
        <v>5</v>
      </c>
      <c r="C56" s="5" t="s">
        <v>4</v>
      </c>
      <c r="D56" s="3" t="s">
        <v>3</v>
      </c>
      <c r="E56" s="8" t="s">
        <v>2</v>
      </c>
      <c r="F56" s="8" t="s">
        <v>1</v>
      </c>
      <c r="G56" s="8" t="s">
        <v>0</v>
      </c>
      <c r="H56" s="3" t="s">
        <v>11</v>
      </c>
    </row>
    <row r="57" spans="1:8" s="46" customFormat="1" ht="30" x14ac:dyDescent="0.25">
      <c r="A57" s="77">
        <v>1</v>
      </c>
      <c r="B57" s="59" t="s">
        <v>70</v>
      </c>
      <c r="C57" s="116" t="s">
        <v>136</v>
      </c>
      <c r="D57" s="44" t="s">
        <v>60</v>
      </c>
      <c r="E57" s="68">
        <v>1</v>
      </c>
      <c r="F57" s="44" t="s">
        <v>61</v>
      </c>
      <c r="G57" s="68">
        <v>2</v>
      </c>
      <c r="H57" s="78"/>
    </row>
    <row r="58" spans="1:8" s="46" customFormat="1" ht="45" x14ac:dyDescent="0.25">
      <c r="A58" s="77">
        <v>2</v>
      </c>
      <c r="B58" s="79" t="str">
        <f>B28</f>
        <v xml:space="preserve">Стул </v>
      </c>
      <c r="C58" s="80" t="str">
        <f>C28</f>
        <v>Стул с низкой спинкой, без подлокотников, на четырех ножках</v>
      </c>
      <c r="D58" s="50" t="s">
        <v>60</v>
      </c>
      <c r="E58" s="70">
        <v>1</v>
      </c>
      <c r="F58" s="50" t="s">
        <v>61</v>
      </c>
      <c r="G58" s="70">
        <v>8</v>
      </c>
      <c r="H58" s="81"/>
    </row>
    <row r="59" spans="1:8" s="46" customFormat="1" x14ac:dyDescent="0.25">
      <c r="A59" s="77">
        <v>3</v>
      </c>
      <c r="B59" s="53" t="s">
        <v>74</v>
      </c>
      <c r="C59" s="48" t="s">
        <v>165</v>
      </c>
      <c r="D59" s="44" t="s">
        <v>60</v>
      </c>
      <c r="E59" s="68">
        <v>1</v>
      </c>
      <c r="F59" s="44" t="s">
        <v>61</v>
      </c>
      <c r="G59" s="68">
        <v>1</v>
      </c>
      <c r="H59" s="81"/>
    </row>
    <row r="60" spans="1:8" s="46" customFormat="1" x14ac:dyDescent="0.25">
      <c r="A60" s="77">
        <v>4</v>
      </c>
      <c r="B60" s="53" t="s">
        <v>175</v>
      </c>
      <c r="C60" s="48" t="s">
        <v>175</v>
      </c>
      <c r="D60" s="44" t="s">
        <v>60</v>
      </c>
      <c r="E60" s="68">
        <v>1</v>
      </c>
      <c r="F60" s="44" t="s">
        <v>61</v>
      </c>
      <c r="G60" s="68">
        <v>1</v>
      </c>
      <c r="H60" s="81"/>
    </row>
    <row r="61" spans="1:8" s="46" customFormat="1" x14ac:dyDescent="0.25">
      <c r="A61" s="77">
        <v>5</v>
      </c>
      <c r="B61" s="53" t="s">
        <v>81</v>
      </c>
      <c r="C61" s="48" t="s">
        <v>81</v>
      </c>
      <c r="D61" s="44" t="s">
        <v>80</v>
      </c>
      <c r="E61" s="68">
        <v>1</v>
      </c>
      <c r="F61" s="44" t="s">
        <v>61</v>
      </c>
      <c r="G61" s="68">
        <v>1</v>
      </c>
      <c r="H61" s="81"/>
    </row>
    <row r="62" spans="1:8" s="46" customFormat="1" x14ac:dyDescent="0.25">
      <c r="A62" s="77">
        <v>6</v>
      </c>
      <c r="B62" s="125" t="s">
        <v>79</v>
      </c>
      <c r="C62" s="125" t="s">
        <v>79</v>
      </c>
      <c r="D62" s="126" t="s">
        <v>80</v>
      </c>
      <c r="E62" s="126">
        <v>1</v>
      </c>
      <c r="F62" s="126" t="s">
        <v>61</v>
      </c>
      <c r="G62" s="127">
        <v>1</v>
      </c>
      <c r="H62" s="124"/>
    </row>
    <row r="63" spans="1:8" ht="23.25" customHeight="1" thickBot="1" x14ac:dyDescent="0.3">
      <c r="A63" s="158" t="s">
        <v>18</v>
      </c>
      <c r="B63" s="159"/>
      <c r="C63" s="159"/>
      <c r="D63" s="159"/>
      <c r="E63" s="159"/>
      <c r="F63" s="159"/>
      <c r="G63" s="159"/>
      <c r="H63" s="159"/>
    </row>
    <row r="64" spans="1:8" ht="15.75" customHeight="1" x14ac:dyDescent="0.25">
      <c r="A64" s="148" t="s">
        <v>9</v>
      </c>
      <c r="B64" s="149"/>
      <c r="C64" s="149"/>
      <c r="D64" s="149"/>
      <c r="E64" s="149"/>
      <c r="F64" s="149"/>
      <c r="G64" s="149"/>
      <c r="H64" s="150"/>
    </row>
    <row r="65" spans="1:12" ht="15" customHeight="1" x14ac:dyDescent="0.25">
      <c r="A65" s="151" t="s">
        <v>170</v>
      </c>
      <c r="B65" s="152"/>
      <c r="C65" s="152"/>
      <c r="D65" s="152"/>
      <c r="E65" s="152"/>
      <c r="F65" s="152"/>
      <c r="G65" s="152"/>
      <c r="H65" s="153"/>
    </row>
    <row r="66" spans="1:12" ht="15" customHeight="1" x14ac:dyDescent="0.25">
      <c r="A66" s="151" t="s">
        <v>77</v>
      </c>
      <c r="B66" s="152"/>
      <c r="C66" s="152"/>
      <c r="D66" s="152"/>
      <c r="E66" s="152"/>
      <c r="F66" s="152"/>
      <c r="G66" s="152"/>
      <c r="H66" s="153"/>
    </row>
    <row r="67" spans="1:12" ht="15" customHeight="1" x14ac:dyDescent="0.25">
      <c r="A67" s="140" t="s">
        <v>173</v>
      </c>
      <c r="B67" s="141"/>
      <c r="C67" s="141"/>
      <c r="D67" s="141"/>
      <c r="E67" s="141"/>
      <c r="F67" s="141"/>
      <c r="G67" s="141"/>
      <c r="H67" s="142"/>
    </row>
    <row r="68" spans="1:12" ht="15" customHeight="1" x14ac:dyDescent="0.25">
      <c r="A68" s="140" t="s">
        <v>57</v>
      </c>
      <c r="B68" s="141"/>
      <c r="C68" s="141"/>
      <c r="D68" s="141"/>
      <c r="E68" s="141"/>
      <c r="F68" s="141"/>
      <c r="G68" s="141"/>
      <c r="H68" s="142"/>
    </row>
    <row r="69" spans="1:12" ht="15" customHeight="1" x14ac:dyDescent="0.25">
      <c r="A69" s="140" t="s">
        <v>42</v>
      </c>
      <c r="B69" s="141"/>
      <c r="C69" s="141"/>
      <c r="D69" s="141"/>
      <c r="E69" s="141"/>
      <c r="F69" s="141"/>
      <c r="G69" s="141"/>
      <c r="H69" s="142"/>
    </row>
    <row r="70" spans="1:12" ht="15" customHeight="1" x14ac:dyDescent="0.25">
      <c r="A70" s="151" t="s">
        <v>176</v>
      </c>
      <c r="B70" s="152"/>
      <c r="C70" s="152"/>
      <c r="D70" s="152"/>
      <c r="E70" s="152"/>
      <c r="F70" s="152"/>
      <c r="G70" s="152"/>
      <c r="H70" s="153"/>
    </row>
    <row r="71" spans="1:12" ht="15" customHeight="1" x14ac:dyDescent="0.25">
      <c r="A71" s="140" t="s">
        <v>78</v>
      </c>
      <c r="B71" s="141"/>
      <c r="C71" s="141"/>
      <c r="D71" s="141"/>
      <c r="E71" s="141"/>
      <c r="F71" s="141"/>
      <c r="G71" s="141"/>
      <c r="H71" s="142"/>
    </row>
    <row r="72" spans="1:12" ht="15.75" customHeight="1" thickBot="1" x14ac:dyDescent="0.3">
      <c r="A72" s="143" t="s">
        <v>59</v>
      </c>
      <c r="B72" s="144"/>
      <c r="C72" s="144"/>
      <c r="D72" s="144"/>
      <c r="E72" s="144"/>
      <c r="F72" s="144"/>
      <c r="G72" s="144"/>
      <c r="H72" s="145"/>
    </row>
    <row r="73" spans="1:12" ht="60" x14ac:dyDescent="0.25">
      <c r="A73" s="128" t="s">
        <v>6</v>
      </c>
      <c r="B73" s="8" t="s">
        <v>5</v>
      </c>
      <c r="C73" s="5" t="s">
        <v>4</v>
      </c>
      <c r="D73" s="8" t="s">
        <v>3</v>
      </c>
      <c r="E73" s="8" t="s">
        <v>2</v>
      </c>
      <c r="F73" s="8" t="s">
        <v>1</v>
      </c>
      <c r="G73" s="8" t="s">
        <v>0</v>
      </c>
      <c r="H73" s="8" t="s">
        <v>11</v>
      </c>
    </row>
    <row r="74" spans="1:12" s="136" customFormat="1" x14ac:dyDescent="0.25">
      <c r="A74" s="56">
        <v>1</v>
      </c>
      <c r="B74" s="135" t="s">
        <v>181</v>
      </c>
      <c r="C74" s="135" t="s">
        <v>181</v>
      </c>
      <c r="D74" s="56" t="s">
        <v>60</v>
      </c>
      <c r="E74" s="56">
        <v>1</v>
      </c>
      <c r="F74" s="56" t="s">
        <v>61</v>
      </c>
      <c r="G74" s="56">
        <v>7</v>
      </c>
      <c r="H74" s="56"/>
      <c r="I74" s="138"/>
      <c r="J74" s="138"/>
      <c r="K74" s="138"/>
      <c r="L74" s="137"/>
    </row>
    <row r="75" spans="1:12" s="46" customFormat="1" ht="31.9" customHeight="1" x14ac:dyDescent="0.25">
      <c r="A75" s="129">
        <v>2</v>
      </c>
      <c r="B75" s="130" t="s">
        <v>70</v>
      </c>
      <c r="C75" s="131" t="s">
        <v>177</v>
      </c>
      <c r="D75" s="132" t="s">
        <v>60</v>
      </c>
      <c r="E75" s="133">
        <v>1</v>
      </c>
      <c r="F75" s="133" t="s">
        <v>61</v>
      </c>
      <c r="G75" s="133">
        <v>2</v>
      </c>
      <c r="H75" s="134"/>
    </row>
    <row r="76" spans="1:12" s="46" customFormat="1" ht="31.15" customHeight="1" x14ac:dyDescent="0.25">
      <c r="A76" s="40">
        <v>3</v>
      </c>
      <c r="B76" s="47" t="str">
        <f>B58</f>
        <v xml:space="preserve">Стул </v>
      </c>
      <c r="C76" s="48" t="str">
        <f>C58</f>
        <v>Стул с низкой спинкой, без подлокотников, на четырех ножках</v>
      </c>
      <c r="D76" s="70" t="s">
        <v>60</v>
      </c>
      <c r="E76" s="50">
        <v>1</v>
      </c>
      <c r="F76" s="50" t="s">
        <v>61</v>
      </c>
      <c r="G76" s="50">
        <v>15</v>
      </c>
      <c r="H76" s="52"/>
    </row>
    <row r="77" spans="1:12" s="46" customFormat="1" ht="120" x14ac:dyDescent="0.25">
      <c r="A77" s="40">
        <v>4</v>
      </c>
      <c r="B77" s="41" t="s">
        <v>180</v>
      </c>
      <c r="C77" s="42" t="s">
        <v>179</v>
      </c>
      <c r="D77" s="82" t="s">
        <v>62</v>
      </c>
      <c r="E77" s="83">
        <v>1</v>
      </c>
      <c r="F77" s="84" t="s">
        <v>61</v>
      </c>
      <c r="G77" s="83">
        <v>7</v>
      </c>
      <c r="H77" s="85"/>
    </row>
    <row r="78" spans="1:12" s="46" customFormat="1" ht="45" x14ac:dyDescent="0.25">
      <c r="A78" s="40">
        <v>5</v>
      </c>
      <c r="B78" s="86" t="s">
        <v>133</v>
      </c>
      <c r="C78" s="53" t="s">
        <v>156</v>
      </c>
      <c r="D78" s="82" t="s">
        <v>62</v>
      </c>
      <c r="E78" s="68">
        <v>1</v>
      </c>
      <c r="F78" s="44" t="s">
        <v>61</v>
      </c>
      <c r="G78" s="68">
        <v>7</v>
      </c>
      <c r="H78" s="85"/>
    </row>
    <row r="79" spans="1:12" s="46" customFormat="1" ht="45" x14ac:dyDescent="0.25">
      <c r="A79" s="40">
        <v>6</v>
      </c>
      <c r="B79" s="86" t="s">
        <v>132</v>
      </c>
      <c r="C79" s="53" t="s">
        <v>64</v>
      </c>
      <c r="D79" s="87" t="s">
        <v>65</v>
      </c>
      <c r="E79" s="68">
        <v>1</v>
      </c>
      <c r="F79" s="44" t="s">
        <v>61</v>
      </c>
      <c r="G79" s="68">
        <v>7</v>
      </c>
      <c r="H79" s="45"/>
    </row>
    <row r="80" spans="1:12" s="46" customFormat="1" ht="30" x14ac:dyDescent="0.25">
      <c r="A80" s="40">
        <v>7</v>
      </c>
      <c r="B80" s="41" t="s">
        <v>161</v>
      </c>
      <c r="C80" s="75" t="s">
        <v>161</v>
      </c>
      <c r="D80" s="87" t="s">
        <v>65</v>
      </c>
      <c r="E80" s="68">
        <v>1</v>
      </c>
      <c r="F80" s="44" t="s">
        <v>61</v>
      </c>
      <c r="G80" s="68">
        <v>7</v>
      </c>
      <c r="H80" s="45"/>
    </row>
    <row r="81" spans="1:8" s="46" customFormat="1" x14ac:dyDescent="0.25">
      <c r="A81" s="40">
        <v>8</v>
      </c>
      <c r="B81" s="86" t="s">
        <v>66</v>
      </c>
      <c r="C81" s="75" t="s">
        <v>67</v>
      </c>
      <c r="D81" s="87" t="s">
        <v>65</v>
      </c>
      <c r="E81" s="68">
        <v>1</v>
      </c>
      <c r="F81" s="44" t="s">
        <v>61</v>
      </c>
      <c r="G81" s="68">
        <v>7</v>
      </c>
      <c r="H81" s="45"/>
    </row>
    <row r="82" spans="1:8" s="46" customFormat="1" x14ac:dyDescent="0.25">
      <c r="A82" s="40">
        <v>9</v>
      </c>
      <c r="B82" s="54" t="s">
        <v>68</v>
      </c>
      <c r="C82" s="75" t="s">
        <v>69</v>
      </c>
      <c r="D82" s="87" t="s">
        <v>65</v>
      </c>
      <c r="E82" s="68">
        <v>1</v>
      </c>
      <c r="F82" s="44" t="s">
        <v>61</v>
      </c>
      <c r="G82" s="68">
        <v>7</v>
      </c>
      <c r="H82" s="45"/>
    </row>
    <row r="83" spans="1:8" s="46" customFormat="1" x14ac:dyDescent="0.25">
      <c r="A83" s="40">
        <v>10</v>
      </c>
      <c r="B83" s="86" t="s">
        <v>182</v>
      </c>
      <c r="C83" s="75" t="s">
        <v>182</v>
      </c>
      <c r="D83" s="87" t="s">
        <v>62</v>
      </c>
      <c r="E83" s="68">
        <v>1</v>
      </c>
      <c r="F83" s="44" t="s">
        <v>61</v>
      </c>
      <c r="G83" s="68">
        <v>1</v>
      </c>
      <c r="H83" s="45"/>
    </row>
    <row r="84" spans="1:8" s="46" customFormat="1" x14ac:dyDescent="0.25">
      <c r="A84" s="40">
        <v>11</v>
      </c>
      <c r="B84" s="74" t="s">
        <v>73</v>
      </c>
      <c r="C84" s="41" t="s">
        <v>72</v>
      </c>
      <c r="D84" s="68" t="s">
        <v>62</v>
      </c>
      <c r="E84" s="68">
        <v>1</v>
      </c>
      <c r="F84" s="44" t="s">
        <v>61</v>
      </c>
      <c r="G84" s="68">
        <v>1</v>
      </c>
      <c r="H84" s="45"/>
    </row>
    <row r="85" spans="1:8" s="46" customFormat="1" x14ac:dyDescent="0.25">
      <c r="A85" s="40">
        <v>12</v>
      </c>
      <c r="B85" s="75" t="s">
        <v>183</v>
      </c>
      <c r="C85" s="41" t="s">
        <v>175</v>
      </c>
      <c r="D85" s="68" t="s">
        <v>60</v>
      </c>
      <c r="E85" s="68">
        <v>1</v>
      </c>
      <c r="F85" s="44" t="s">
        <v>61</v>
      </c>
      <c r="G85" s="68">
        <v>1</v>
      </c>
      <c r="H85" s="45"/>
    </row>
    <row r="86" spans="1:8" s="46" customFormat="1" x14ac:dyDescent="0.25">
      <c r="A86" s="40">
        <v>13</v>
      </c>
      <c r="B86" s="75" t="s">
        <v>81</v>
      </c>
      <c r="C86" s="41" t="s">
        <v>81</v>
      </c>
      <c r="D86" s="68" t="s">
        <v>80</v>
      </c>
      <c r="E86" s="68">
        <v>1</v>
      </c>
      <c r="F86" s="44" t="s">
        <v>61</v>
      </c>
      <c r="G86" s="68">
        <v>1</v>
      </c>
      <c r="H86" s="45"/>
    </row>
    <row r="87" spans="1:8" s="46" customFormat="1" ht="30" x14ac:dyDescent="0.25">
      <c r="A87" s="40">
        <v>14</v>
      </c>
      <c r="B87" s="80" t="s">
        <v>74</v>
      </c>
      <c r="C87" s="48" t="s">
        <v>174</v>
      </c>
      <c r="D87" s="70" t="s">
        <v>60</v>
      </c>
      <c r="E87" s="70">
        <v>1</v>
      </c>
      <c r="F87" s="50" t="s">
        <v>61</v>
      </c>
      <c r="G87" s="70">
        <v>1</v>
      </c>
      <c r="H87" s="45"/>
    </row>
    <row r="88" spans="1:8" ht="15.75" customHeight="1" x14ac:dyDescent="0.25">
      <c r="A88" s="146" t="s">
        <v>7</v>
      </c>
      <c r="B88" s="147"/>
      <c r="C88" s="147"/>
      <c r="D88" s="147"/>
      <c r="E88" s="147"/>
      <c r="F88" s="147"/>
      <c r="G88" s="147"/>
      <c r="H88" s="147"/>
    </row>
    <row r="89" spans="1:8" ht="60" x14ac:dyDescent="0.25">
      <c r="A89" s="4" t="s">
        <v>6</v>
      </c>
      <c r="B89" s="3" t="s">
        <v>5</v>
      </c>
      <c r="C89" s="3" t="s">
        <v>4</v>
      </c>
      <c r="D89" s="3" t="s">
        <v>3</v>
      </c>
      <c r="E89" s="3" t="s">
        <v>2</v>
      </c>
      <c r="F89" s="3" t="s">
        <v>1</v>
      </c>
      <c r="G89" s="3" t="s">
        <v>0</v>
      </c>
      <c r="H89" s="3" t="s">
        <v>11</v>
      </c>
    </row>
    <row r="90" spans="1:8" s="46" customFormat="1" x14ac:dyDescent="0.25">
      <c r="A90" s="62">
        <v>1</v>
      </c>
      <c r="B90" s="88" t="s">
        <v>79</v>
      </c>
      <c r="C90" s="108" t="s">
        <v>79</v>
      </c>
      <c r="D90" s="89" t="s">
        <v>80</v>
      </c>
      <c r="E90" s="90">
        <v>1</v>
      </c>
      <c r="F90" s="90" t="s">
        <v>61</v>
      </c>
      <c r="G90" s="89">
        <v>2</v>
      </c>
      <c r="H90" s="91"/>
    </row>
    <row r="91" spans="1:8" s="46" customFormat="1" x14ac:dyDescent="0.25">
      <c r="A91" s="72">
        <v>2</v>
      </c>
      <c r="B91" s="63" t="s">
        <v>81</v>
      </c>
      <c r="C91" s="96" t="s">
        <v>81</v>
      </c>
      <c r="D91" s="89" t="s">
        <v>80</v>
      </c>
      <c r="E91" s="89">
        <v>1</v>
      </c>
      <c r="F91" s="89" t="s">
        <v>61</v>
      </c>
      <c r="G91" s="89">
        <v>2</v>
      </c>
      <c r="H91" s="91"/>
    </row>
    <row r="92" spans="1:8" s="46" customFormat="1" ht="30" x14ac:dyDescent="0.25">
      <c r="A92" s="62">
        <v>3</v>
      </c>
      <c r="B92" s="92" t="s">
        <v>184</v>
      </c>
      <c r="C92" s="93" t="s">
        <v>184</v>
      </c>
      <c r="D92" s="94" t="s">
        <v>80</v>
      </c>
      <c r="E92" s="97">
        <v>1</v>
      </c>
      <c r="F92" s="97" t="s">
        <v>61</v>
      </c>
      <c r="G92" s="97">
        <v>1</v>
      </c>
      <c r="H92" s="91"/>
    </row>
    <row r="93" spans="1:8" ht="21" thickBot="1" x14ac:dyDescent="0.3">
      <c r="A93" s="146" t="s">
        <v>47</v>
      </c>
      <c r="B93" s="147"/>
      <c r="C93" s="147"/>
      <c r="D93" s="147"/>
      <c r="E93" s="147"/>
      <c r="F93" s="147"/>
      <c r="G93" s="147"/>
      <c r="H93" s="147"/>
    </row>
    <row r="94" spans="1:8" x14ac:dyDescent="0.25">
      <c r="A94" s="148" t="s">
        <v>9</v>
      </c>
      <c r="B94" s="149"/>
      <c r="C94" s="149"/>
      <c r="D94" s="149"/>
      <c r="E94" s="149"/>
      <c r="F94" s="149"/>
      <c r="G94" s="149"/>
      <c r="H94" s="150"/>
    </row>
    <row r="95" spans="1:8" x14ac:dyDescent="0.25">
      <c r="A95" s="140" t="s">
        <v>43</v>
      </c>
      <c r="B95" s="141"/>
      <c r="C95" s="141"/>
      <c r="D95" s="141"/>
      <c r="E95" s="141"/>
      <c r="F95" s="141"/>
      <c r="G95" s="141"/>
      <c r="H95" s="142"/>
    </row>
    <row r="96" spans="1:8" x14ac:dyDescent="0.25">
      <c r="A96" s="140" t="s">
        <v>40</v>
      </c>
      <c r="B96" s="141"/>
      <c r="C96" s="141"/>
      <c r="D96" s="141"/>
      <c r="E96" s="141"/>
      <c r="F96" s="141"/>
      <c r="G96" s="141"/>
      <c r="H96" s="142"/>
    </row>
    <row r="97" spans="1:8" x14ac:dyDescent="0.25">
      <c r="A97" s="140" t="s">
        <v>8</v>
      </c>
      <c r="B97" s="141"/>
      <c r="C97" s="141"/>
      <c r="D97" s="141"/>
      <c r="E97" s="141"/>
      <c r="F97" s="141"/>
      <c r="G97" s="141"/>
      <c r="H97" s="142"/>
    </row>
    <row r="98" spans="1:8" x14ac:dyDescent="0.25">
      <c r="A98" s="140" t="s">
        <v>41</v>
      </c>
      <c r="B98" s="141"/>
      <c r="C98" s="141"/>
      <c r="D98" s="141"/>
      <c r="E98" s="141"/>
      <c r="F98" s="141"/>
      <c r="G98" s="141"/>
      <c r="H98" s="142"/>
    </row>
    <row r="99" spans="1:8" ht="15" customHeight="1" x14ac:dyDescent="0.25">
      <c r="A99" s="140" t="s">
        <v>42</v>
      </c>
      <c r="B99" s="141"/>
      <c r="C99" s="141"/>
      <c r="D99" s="141"/>
      <c r="E99" s="141"/>
      <c r="F99" s="141"/>
      <c r="G99" s="141"/>
      <c r="H99" s="142"/>
    </row>
    <row r="100" spans="1:8" x14ac:dyDescent="0.25">
      <c r="A100" s="140" t="s">
        <v>44</v>
      </c>
      <c r="B100" s="141"/>
      <c r="C100" s="141"/>
      <c r="D100" s="141"/>
      <c r="E100" s="141"/>
      <c r="F100" s="141"/>
      <c r="G100" s="141"/>
      <c r="H100" s="142"/>
    </row>
    <row r="101" spans="1:8" x14ac:dyDescent="0.25">
      <c r="A101" s="140" t="s">
        <v>46</v>
      </c>
      <c r="B101" s="141"/>
      <c r="C101" s="141"/>
      <c r="D101" s="141"/>
      <c r="E101" s="141"/>
      <c r="F101" s="141"/>
      <c r="G101" s="141"/>
      <c r="H101" s="142"/>
    </row>
    <row r="102" spans="1:8" ht="15.75" thickBot="1" x14ac:dyDescent="0.3">
      <c r="A102" s="143" t="s">
        <v>45</v>
      </c>
      <c r="B102" s="144"/>
      <c r="C102" s="144"/>
      <c r="D102" s="144"/>
      <c r="E102" s="144"/>
      <c r="F102" s="144"/>
      <c r="G102" s="144"/>
      <c r="H102" s="145"/>
    </row>
    <row r="103" spans="1:8" ht="60" x14ac:dyDescent="0.25">
      <c r="A103" s="7" t="s">
        <v>6</v>
      </c>
      <c r="B103" s="5" t="s">
        <v>5</v>
      </c>
      <c r="C103" s="5" t="s">
        <v>4</v>
      </c>
      <c r="D103" s="6" t="s">
        <v>3</v>
      </c>
      <c r="E103" s="6" t="s">
        <v>2</v>
      </c>
      <c r="F103" s="6" t="s">
        <v>1</v>
      </c>
      <c r="G103" s="6" t="s">
        <v>0</v>
      </c>
      <c r="H103" s="6" t="s">
        <v>11</v>
      </c>
    </row>
    <row r="104" spans="1:8" x14ac:dyDescent="0.25">
      <c r="A104" s="21">
        <v>1</v>
      </c>
      <c r="B104" s="11"/>
      <c r="C104" s="11"/>
      <c r="D104" s="11"/>
      <c r="E104" s="18"/>
      <c r="F104" s="18"/>
      <c r="G104" s="18"/>
      <c r="H104" s="20"/>
    </row>
    <row r="105" spans="1:8" x14ac:dyDescent="0.25">
      <c r="A105" s="21">
        <v>2</v>
      </c>
      <c r="B105" s="11"/>
      <c r="C105" s="11"/>
      <c r="D105" s="11"/>
      <c r="E105" s="18"/>
      <c r="F105" s="18"/>
      <c r="G105" s="18"/>
      <c r="H105" s="20"/>
    </row>
    <row r="106" spans="1:8" ht="15.75" customHeight="1" x14ac:dyDescent="0.25">
      <c r="A106" s="21">
        <v>3</v>
      </c>
      <c r="B106" s="11"/>
      <c r="C106" s="11"/>
      <c r="D106" s="11"/>
      <c r="E106" s="18"/>
      <c r="F106" s="18"/>
      <c r="G106" s="18"/>
      <c r="H106" s="20"/>
    </row>
    <row r="107" spans="1:8" ht="15.75" customHeight="1" x14ac:dyDescent="0.25">
      <c r="A107" s="21">
        <v>4</v>
      </c>
      <c r="B107" s="11"/>
      <c r="C107" s="11"/>
      <c r="D107" s="11"/>
      <c r="E107" s="18"/>
      <c r="F107" s="18"/>
      <c r="G107" s="18"/>
      <c r="H107" s="20"/>
    </row>
    <row r="108" spans="1:8" ht="15.75" customHeight="1" x14ac:dyDescent="0.25">
      <c r="A108" s="21">
        <v>5</v>
      </c>
      <c r="B108" s="11"/>
      <c r="C108" s="11"/>
      <c r="D108" s="11"/>
      <c r="E108" s="18"/>
      <c r="F108" s="18"/>
      <c r="G108" s="18"/>
      <c r="H108" s="20"/>
    </row>
  </sheetData>
  <mergeCells count="70">
    <mergeCell ref="A20:H20"/>
    <mergeCell ref="A14:B14"/>
    <mergeCell ref="C14:H14"/>
    <mergeCell ref="A17:H17"/>
    <mergeCell ref="A18:H18"/>
    <mergeCell ref="A19:H19"/>
    <mergeCell ref="A15:B15"/>
    <mergeCell ref="C15:H15"/>
    <mergeCell ref="A10:B10"/>
    <mergeCell ref="C10:D10"/>
    <mergeCell ref="E10:F10"/>
    <mergeCell ref="G10:H10"/>
    <mergeCell ref="A16:H16"/>
    <mergeCell ref="C13:H13"/>
    <mergeCell ref="A13:B13"/>
    <mergeCell ref="A12:B12"/>
    <mergeCell ref="C12:H12"/>
    <mergeCell ref="A11:B11"/>
    <mergeCell ref="C11:D11"/>
    <mergeCell ref="E11:F11"/>
    <mergeCell ref="G11:H11"/>
    <mergeCell ref="A1:H1"/>
    <mergeCell ref="A5:H5"/>
    <mergeCell ref="A6:H6"/>
    <mergeCell ref="A4:H4"/>
    <mergeCell ref="A9:B9"/>
    <mergeCell ref="C9:H9"/>
    <mergeCell ref="A2:H2"/>
    <mergeCell ref="A3:H3"/>
    <mergeCell ref="A7:B7"/>
    <mergeCell ref="C7:H7"/>
    <mergeCell ref="A8:C8"/>
    <mergeCell ref="D8:H8"/>
    <mergeCell ref="A51:H51"/>
    <mergeCell ref="A21:H21"/>
    <mergeCell ref="A22:H22"/>
    <mergeCell ref="A23:H23"/>
    <mergeCell ref="A24:H24"/>
    <mergeCell ref="A25:H25"/>
    <mergeCell ref="A46:H46"/>
    <mergeCell ref="A47:H47"/>
    <mergeCell ref="A48:H48"/>
    <mergeCell ref="A49:H49"/>
    <mergeCell ref="A50:H50"/>
    <mergeCell ref="B27:H27"/>
    <mergeCell ref="A70:H70"/>
    <mergeCell ref="A52:H52"/>
    <mergeCell ref="A53:H53"/>
    <mergeCell ref="A54:H54"/>
    <mergeCell ref="A55:H55"/>
    <mergeCell ref="A63:H63"/>
    <mergeCell ref="A64:H64"/>
    <mergeCell ref="A65:H65"/>
    <mergeCell ref="A66:H66"/>
    <mergeCell ref="A67:H67"/>
    <mergeCell ref="A68:H68"/>
    <mergeCell ref="A69:H69"/>
    <mergeCell ref="A71:H71"/>
    <mergeCell ref="A72:H72"/>
    <mergeCell ref="A88:H88"/>
    <mergeCell ref="A93:H93"/>
    <mergeCell ref="A94:H94"/>
    <mergeCell ref="A101:H101"/>
    <mergeCell ref="A102:H102"/>
    <mergeCell ref="A95:H95"/>
    <mergeCell ref="A96:H96"/>
    <mergeCell ref="A97:H97"/>
    <mergeCell ref="A98:H98"/>
    <mergeCell ref="A99:H99"/>
    <mergeCell ref="A100:H100"/>
  </mergeCells>
  <pageMargins left="0.7" right="0.7" top="0.75" bottom="0.75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11" zoomScaleNormal="150" workbookViewId="0">
      <selection activeCell="E33" sqref="E33"/>
    </sheetView>
  </sheetViews>
  <sheetFormatPr defaultColWidth="14.42578125" defaultRowHeight="15" x14ac:dyDescent="0.25"/>
  <cols>
    <col min="1" max="1" width="5.140625" style="9" customWidth="1"/>
    <col min="2" max="2" width="52" style="9" customWidth="1"/>
    <col min="3" max="3" width="27.42578125" style="9" customWidth="1"/>
    <col min="4" max="4" width="22" style="9" customWidth="1"/>
    <col min="5" max="5" width="15.42578125" style="9" customWidth="1"/>
    <col min="6" max="6" width="19.7109375" style="9" bestFit="1" customWidth="1"/>
    <col min="7" max="7" width="14.42578125" style="9" customWidth="1"/>
    <col min="8" max="8" width="25" style="9" bestFit="1" customWidth="1"/>
    <col min="9" max="11" width="8.7109375" style="1" customWidth="1"/>
    <col min="12" max="16384" width="14.42578125" style="1"/>
  </cols>
  <sheetData>
    <row r="1" spans="1:8" x14ac:dyDescent="0.25">
      <c r="A1" s="172" t="s">
        <v>10</v>
      </c>
      <c r="B1" s="152"/>
      <c r="C1" s="152"/>
      <c r="D1" s="152"/>
      <c r="E1" s="152"/>
      <c r="F1" s="152"/>
      <c r="G1" s="152"/>
      <c r="H1" s="152"/>
    </row>
    <row r="2" spans="1:8" ht="20.25" x14ac:dyDescent="0.3">
      <c r="A2" s="175" t="s">
        <v>31</v>
      </c>
      <c r="B2" s="175"/>
      <c r="C2" s="175"/>
      <c r="D2" s="175"/>
      <c r="E2" s="175"/>
      <c r="F2" s="175"/>
      <c r="G2" s="175"/>
      <c r="H2" s="175"/>
    </row>
    <row r="3" spans="1:8" ht="20.25" x14ac:dyDescent="0.25">
      <c r="A3" s="176" t="str">
        <f>'Информация о Чемпионате'!B4</f>
        <v>Региональный этап Чемпионата по профессиональному мастерству</v>
      </c>
      <c r="B3" s="176"/>
      <c r="C3" s="176"/>
      <c r="D3" s="176"/>
      <c r="E3" s="176"/>
      <c r="F3" s="176"/>
      <c r="G3" s="176"/>
      <c r="H3" s="176"/>
    </row>
    <row r="4" spans="1:8" ht="20.25" x14ac:dyDescent="0.3">
      <c r="A4" s="175" t="s">
        <v>32</v>
      </c>
      <c r="B4" s="175"/>
      <c r="C4" s="175"/>
      <c r="D4" s="175"/>
      <c r="E4" s="175"/>
      <c r="F4" s="175"/>
      <c r="G4" s="175"/>
      <c r="H4" s="175"/>
    </row>
    <row r="5" spans="1:8" ht="20.25" x14ac:dyDescent="0.25">
      <c r="A5" s="173" t="str">
        <f>'Информация о Чемпионате'!B3</f>
        <v>Предпринимательство, категория - юниоры</v>
      </c>
      <c r="B5" s="173"/>
      <c r="C5" s="173"/>
      <c r="D5" s="173"/>
      <c r="E5" s="173"/>
      <c r="F5" s="173"/>
      <c r="G5" s="173"/>
      <c r="H5" s="173"/>
    </row>
    <row r="6" spans="1:8" x14ac:dyDescent="0.25">
      <c r="A6" s="174" t="s">
        <v>12</v>
      </c>
      <c r="B6" s="152"/>
      <c r="C6" s="152"/>
      <c r="D6" s="152"/>
      <c r="E6" s="152"/>
      <c r="F6" s="152"/>
      <c r="G6" s="152"/>
      <c r="H6" s="152"/>
    </row>
    <row r="7" spans="1:8" ht="15.75" x14ac:dyDescent="0.25">
      <c r="A7" s="174" t="s">
        <v>29</v>
      </c>
      <c r="B7" s="174"/>
      <c r="C7" s="177" t="str">
        <f>'Информация о Чемпионате'!B5</f>
        <v>Иркутская область</v>
      </c>
      <c r="D7" s="177"/>
      <c r="E7" s="177"/>
      <c r="F7" s="177"/>
      <c r="G7" s="177"/>
      <c r="H7" s="177"/>
    </row>
    <row r="8" spans="1:8" ht="15.75" x14ac:dyDescent="0.25">
      <c r="A8" s="174" t="s">
        <v>30</v>
      </c>
      <c r="B8" s="174"/>
      <c r="C8" s="174"/>
      <c r="D8" s="177" t="str">
        <f>'Информация о Чемпионате'!B6</f>
        <v>Государственное бюджетное профессиональное образовательное учреждение Иркутской области "Братский промышленный техникум"</v>
      </c>
      <c r="E8" s="177"/>
      <c r="F8" s="177"/>
      <c r="G8" s="177"/>
      <c r="H8" s="177"/>
    </row>
    <row r="9" spans="1:8" ht="15.75" x14ac:dyDescent="0.25">
      <c r="A9" s="174" t="s">
        <v>26</v>
      </c>
      <c r="B9" s="174"/>
      <c r="C9" s="174" t="str">
        <f>'Информация о Чемпионате'!B7</f>
        <v>665712, Иркутская область, г. Братск, ул. Хабарова, 28</v>
      </c>
      <c r="D9" s="174"/>
      <c r="E9" s="174"/>
      <c r="F9" s="174"/>
      <c r="G9" s="174"/>
      <c r="H9" s="174"/>
    </row>
    <row r="10" spans="1:8" ht="15.75" x14ac:dyDescent="0.25">
      <c r="A10" s="174" t="s">
        <v>28</v>
      </c>
      <c r="B10" s="174"/>
      <c r="C10" s="174" t="str">
        <f>'Информация о Чемпионате'!B9</f>
        <v>Сидорова Ирина Олеговна</v>
      </c>
      <c r="D10" s="174"/>
      <c r="E10" s="174" t="str">
        <f>'Информация о Чемпионате'!B10</f>
        <v>Irina16.01.1980@yandex.ru</v>
      </c>
      <c r="F10" s="174"/>
      <c r="G10" s="174">
        <f>'Информация о Чемпионате'!B11</f>
        <v>89834693730</v>
      </c>
      <c r="H10" s="174"/>
    </row>
    <row r="11" spans="1:8" ht="15.75" customHeight="1" x14ac:dyDescent="0.25">
      <c r="A11" s="174" t="s">
        <v>36</v>
      </c>
      <c r="B11" s="174"/>
      <c r="C11" s="174" t="str">
        <f>'Информация о Чемпионате'!B12</f>
        <v>Таратенко Евгений Владимирович</v>
      </c>
      <c r="D11" s="174"/>
      <c r="E11" s="174" t="str">
        <f>'Информация о Чемпионате'!B13</f>
        <v>docjohn@yandex.ru</v>
      </c>
      <c r="F11" s="174"/>
      <c r="G11" s="174">
        <f>'Информация о Чемпионате'!B14</f>
        <v>89646598528</v>
      </c>
      <c r="H11" s="174"/>
    </row>
    <row r="12" spans="1:8" ht="15.75" customHeight="1" x14ac:dyDescent="0.25">
      <c r="A12" s="174" t="s">
        <v>140</v>
      </c>
      <c r="B12" s="174"/>
      <c r="C12" s="174">
        <f>'Информация о Чемпионате'!B17</f>
        <v>7</v>
      </c>
      <c r="D12" s="174"/>
      <c r="E12" s="174"/>
      <c r="F12" s="174"/>
      <c r="G12" s="174"/>
      <c r="H12" s="174"/>
    </row>
    <row r="13" spans="1:8" ht="15.75" x14ac:dyDescent="0.25">
      <c r="A13" s="174" t="s">
        <v>55</v>
      </c>
      <c r="B13" s="174"/>
      <c r="C13" s="174">
        <f>'Информация о Чемпионате'!B15</f>
        <v>5</v>
      </c>
      <c r="D13" s="174"/>
      <c r="E13" s="174"/>
      <c r="F13" s="174"/>
      <c r="G13" s="174"/>
      <c r="H13" s="174"/>
    </row>
    <row r="14" spans="1:8" ht="15.75" x14ac:dyDescent="0.25">
      <c r="A14" s="174" t="s">
        <v>19</v>
      </c>
      <c r="B14" s="174"/>
      <c r="C14" s="174">
        <f>'Информация о Чемпионате'!B16</f>
        <v>5</v>
      </c>
      <c r="D14" s="174"/>
      <c r="E14" s="174"/>
      <c r="F14" s="174"/>
      <c r="G14" s="174"/>
      <c r="H14" s="174"/>
    </row>
    <row r="15" spans="1:8" ht="15.75" x14ac:dyDescent="0.25">
      <c r="A15" s="174" t="s">
        <v>27</v>
      </c>
      <c r="B15" s="174"/>
      <c r="C15" s="174" t="str">
        <f>'Информация о Чемпионате'!B8</f>
        <v>15.02.2026г. - 20.02.2026г.</v>
      </c>
      <c r="D15" s="174"/>
      <c r="E15" s="174"/>
      <c r="F15" s="174"/>
      <c r="G15" s="174"/>
      <c r="H15" s="174"/>
    </row>
    <row r="16" spans="1:8" ht="20.25" x14ac:dyDescent="0.25">
      <c r="A16" s="146" t="s">
        <v>37</v>
      </c>
      <c r="B16" s="147"/>
      <c r="C16" s="147"/>
      <c r="D16" s="147"/>
      <c r="E16" s="147"/>
      <c r="F16" s="147"/>
      <c r="G16" s="147"/>
      <c r="H16" s="147"/>
    </row>
    <row r="17" spans="1:8" ht="14.45" customHeight="1" x14ac:dyDescent="0.25">
      <c r="A17" s="184" t="s">
        <v>9</v>
      </c>
      <c r="B17" s="141"/>
      <c r="C17" s="141"/>
      <c r="D17" s="141"/>
      <c r="E17" s="141"/>
      <c r="F17" s="141"/>
      <c r="G17" s="141"/>
      <c r="H17" s="142"/>
    </row>
    <row r="18" spans="1:8" ht="14.45" customHeight="1" x14ac:dyDescent="0.25">
      <c r="A18" s="151" t="s">
        <v>186</v>
      </c>
      <c r="B18" s="152"/>
      <c r="C18" s="152"/>
      <c r="D18" s="152"/>
      <c r="E18" s="152"/>
      <c r="F18" s="152"/>
      <c r="G18" s="152"/>
      <c r="H18" s="153"/>
    </row>
    <row r="19" spans="1:8" ht="14.45" customHeight="1" x14ac:dyDescent="0.25">
      <c r="A19" s="140" t="s">
        <v>191</v>
      </c>
      <c r="B19" s="141"/>
      <c r="C19" s="141"/>
      <c r="D19" s="141"/>
      <c r="E19" s="141"/>
      <c r="F19" s="141"/>
      <c r="G19" s="141"/>
      <c r="H19" s="142"/>
    </row>
    <row r="20" spans="1:8" ht="14.45" customHeight="1" x14ac:dyDescent="0.25">
      <c r="A20" s="140" t="s">
        <v>187</v>
      </c>
      <c r="B20" s="141"/>
      <c r="C20" s="141"/>
      <c r="D20" s="141"/>
      <c r="E20" s="141"/>
      <c r="F20" s="141"/>
      <c r="G20" s="141"/>
      <c r="H20" s="142"/>
    </row>
    <row r="21" spans="1:8" ht="14.45" customHeight="1" x14ac:dyDescent="0.25">
      <c r="A21" s="140" t="s">
        <v>82</v>
      </c>
      <c r="B21" s="141"/>
      <c r="C21" s="141"/>
      <c r="D21" s="141"/>
      <c r="E21" s="141"/>
      <c r="F21" s="141"/>
      <c r="G21" s="141"/>
      <c r="H21" s="142"/>
    </row>
    <row r="22" spans="1:8" ht="14.45" customHeight="1" x14ac:dyDescent="0.25">
      <c r="A22" s="140" t="s">
        <v>42</v>
      </c>
      <c r="B22" s="141"/>
      <c r="C22" s="141"/>
      <c r="D22" s="141"/>
      <c r="E22" s="141"/>
      <c r="F22" s="141"/>
      <c r="G22" s="141"/>
      <c r="H22" s="142"/>
    </row>
    <row r="23" spans="1:8" ht="14.45" customHeight="1" x14ac:dyDescent="0.25">
      <c r="A23" s="151" t="s">
        <v>188</v>
      </c>
      <c r="B23" s="152"/>
      <c r="C23" s="152"/>
      <c r="D23" s="152"/>
      <c r="E23" s="152"/>
      <c r="F23" s="152"/>
      <c r="G23" s="152"/>
      <c r="H23" s="153"/>
    </row>
    <row r="24" spans="1:8" ht="14.45" customHeight="1" x14ac:dyDescent="0.25">
      <c r="A24" s="140" t="s">
        <v>83</v>
      </c>
      <c r="B24" s="141"/>
      <c r="C24" s="141"/>
      <c r="D24" s="141"/>
      <c r="E24" s="141"/>
      <c r="F24" s="141"/>
      <c r="G24" s="141"/>
      <c r="H24" s="142"/>
    </row>
    <row r="25" spans="1:8" ht="15" customHeight="1" thickBot="1" x14ac:dyDescent="0.3">
      <c r="A25" s="143" t="s">
        <v>59</v>
      </c>
      <c r="B25" s="144"/>
      <c r="C25" s="144"/>
      <c r="D25" s="144"/>
      <c r="E25" s="144"/>
      <c r="F25" s="144"/>
      <c r="G25" s="144"/>
      <c r="H25" s="145"/>
    </row>
    <row r="26" spans="1:8" ht="60" x14ac:dyDescent="0.25">
      <c r="A26" s="3" t="s">
        <v>6</v>
      </c>
      <c r="B26" s="3" t="s">
        <v>5</v>
      </c>
      <c r="C26" s="5" t="s">
        <v>4</v>
      </c>
      <c r="D26" s="3" t="s">
        <v>3</v>
      </c>
      <c r="E26" s="8" t="s">
        <v>2</v>
      </c>
      <c r="F26" s="3" t="s">
        <v>1</v>
      </c>
      <c r="G26" s="3" t="s">
        <v>0</v>
      </c>
      <c r="H26" s="3" t="s">
        <v>11</v>
      </c>
    </row>
    <row r="27" spans="1:8" ht="30" x14ac:dyDescent="0.25">
      <c r="A27" s="56">
        <v>1</v>
      </c>
      <c r="B27" s="47" t="s">
        <v>142</v>
      </c>
      <c r="C27" s="48" t="s">
        <v>141</v>
      </c>
      <c r="D27" s="43" t="s">
        <v>60</v>
      </c>
      <c r="E27" s="44">
        <v>1</v>
      </c>
      <c r="F27" s="68" t="s">
        <v>92</v>
      </c>
      <c r="G27" s="56">
        <v>6</v>
      </c>
      <c r="H27" s="56"/>
    </row>
    <row r="28" spans="1:8" ht="30" x14ac:dyDescent="0.25">
      <c r="A28" s="56">
        <v>2</v>
      </c>
      <c r="B28" s="59" t="s">
        <v>70</v>
      </c>
      <c r="C28" s="48" t="s">
        <v>136</v>
      </c>
      <c r="D28" s="49" t="s">
        <v>60</v>
      </c>
      <c r="E28" s="50">
        <v>1</v>
      </c>
      <c r="F28" s="68" t="s">
        <v>61</v>
      </c>
      <c r="G28" s="56">
        <v>7</v>
      </c>
      <c r="H28" s="56"/>
    </row>
    <row r="29" spans="1:8" ht="135" x14ac:dyDescent="0.25">
      <c r="A29" s="56">
        <v>3</v>
      </c>
      <c r="B29" s="41" t="s">
        <v>155</v>
      </c>
      <c r="C29" s="42" t="s">
        <v>157</v>
      </c>
      <c r="D29" s="43" t="s">
        <v>62</v>
      </c>
      <c r="E29" s="44">
        <v>1</v>
      </c>
      <c r="F29" s="68" t="s">
        <v>61</v>
      </c>
      <c r="G29" s="44">
        <v>6</v>
      </c>
      <c r="H29" s="56"/>
    </row>
    <row r="30" spans="1:8" ht="43.15" customHeight="1" x14ac:dyDescent="0.25">
      <c r="A30" s="56">
        <v>4</v>
      </c>
      <c r="B30" s="41" t="s">
        <v>63</v>
      </c>
      <c r="C30" s="42" t="s">
        <v>156</v>
      </c>
      <c r="D30" s="43" t="s">
        <v>62</v>
      </c>
      <c r="E30" s="44">
        <v>1</v>
      </c>
      <c r="F30" s="44" t="s">
        <v>61</v>
      </c>
      <c r="G30" s="40">
        <v>5</v>
      </c>
      <c r="H30" s="56"/>
    </row>
    <row r="31" spans="1:8" s="120" customFormat="1" ht="43.15" customHeight="1" x14ac:dyDescent="0.25">
      <c r="A31" s="56">
        <v>5</v>
      </c>
      <c r="B31" s="41" t="s">
        <v>189</v>
      </c>
      <c r="C31" s="42" t="s">
        <v>190</v>
      </c>
      <c r="D31" s="43" t="s">
        <v>62</v>
      </c>
      <c r="E31" s="44">
        <v>1</v>
      </c>
      <c r="F31" s="44" t="s">
        <v>61</v>
      </c>
      <c r="G31" s="40">
        <v>5</v>
      </c>
      <c r="H31" s="56"/>
    </row>
    <row r="32" spans="1:8" ht="60" x14ac:dyDescent="0.25">
      <c r="A32" s="56">
        <v>6</v>
      </c>
      <c r="B32" s="41" t="s">
        <v>132</v>
      </c>
      <c r="C32" s="122" t="s">
        <v>134</v>
      </c>
      <c r="D32" s="43" t="s">
        <v>65</v>
      </c>
      <c r="E32" s="44">
        <v>1</v>
      </c>
      <c r="F32" s="68" t="s">
        <v>92</v>
      </c>
      <c r="G32" s="44">
        <v>5</v>
      </c>
      <c r="H32" s="56"/>
    </row>
    <row r="33" spans="1:8" ht="30" x14ac:dyDescent="0.25">
      <c r="A33" s="56">
        <v>7</v>
      </c>
      <c r="B33" s="41" t="s">
        <v>161</v>
      </c>
      <c r="C33" s="75" t="s">
        <v>161</v>
      </c>
      <c r="D33" s="43" t="s">
        <v>65</v>
      </c>
      <c r="E33" s="44">
        <v>1</v>
      </c>
      <c r="F33" s="68" t="s">
        <v>92</v>
      </c>
      <c r="G33" s="44">
        <v>5</v>
      </c>
      <c r="H33" s="56"/>
    </row>
    <row r="34" spans="1:8" x14ac:dyDescent="0.25">
      <c r="A34" s="56">
        <v>8</v>
      </c>
      <c r="B34" s="41" t="s">
        <v>66</v>
      </c>
      <c r="C34" s="75" t="s">
        <v>67</v>
      </c>
      <c r="D34" s="43" t="s">
        <v>65</v>
      </c>
      <c r="E34" s="44">
        <v>1</v>
      </c>
      <c r="F34" s="68" t="s">
        <v>92</v>
      </c>
      <c r="G34" s="44">
        <v>5</v>
      </c>
      <c r="H34" s="56"/>
    </row>
    <row r="35" spans="1:8" x14ac:dyDescent="0.25">
      <c r="A35" s="56">
        <v>9</v>
      </c>
      <c r="B35" s="41" t="s">
        <v>68</v>
      </c>
      <c r="C35" s="75" t="s">
        <v>69</v>
      </c>
      <c r="D35" s="43" t="s">
        <v>65</v>
      </c>
      <c r="E35" s="44">
        <v>1</v>
      </c>
      <c r="F35" s="68" t="s">
        <v>92</v>
      </c>
      <c r="G35" s="44">
        <v>5</v>
      </c>
      <c r="H35" s="56"/>
    </row>
    <row r="36" spans="1:8" ht="30" x14ac:dyDescent="0.25">
      <c r="A36" s="56">
        <v>10</v>
      </c>
      <c r="B36" s="47" t="s">
        <v>131</v>
      </c>
      <c r="C36" s="48" t="s">
        <v>139</v>
      </c>
      <c r="D36" s="49" t="s">
        <v>71</v>
      </c>
      <c r="E36" s="50">
        <v>1</v>
      </c>
      <c r="F36" s="68" t="s">
        <v>92</v>
      </c>
      <c r="G36" s="44">
        <v>5</v>
      </c>
      <c r="H36" s="56"/>
    </row>
    <row r="37" spans="1:8" s="64" customFormat="1" x14ac:dyDescent="0.25">
      <c r="A37" s="56">
        <v>11</v>
      </c>
      <c r="B37" s="74" t="s">
        <v>73</v>
      </c>
      <c r="C37" s="41" t="s">
        <v>72</v>
      </c>
      <c r="D37" s="62" t="s">
        <v>61</v>
      </c>
      <c r="E37" s="62">
        <v>1</v>
      </c>
      <c r="F37" s="68" t="s">
        <v>92</v>
      </c>
      <c r="G37" s="62">
        <v>3</v>
      </c>
      <c r="H37" s="95"/>
    </row>
    <row r="38" spans="1:8" ht="20.25" x14ac:dyDescent="0.25">
      <c r="A38" s="146" t="s">
        <v>7</v>
      </c>
      <c r="B38" s="147"/>
      <c r="C38" s="147"/>
      <c r="D38" s="147"/>
      <c r="E38" s="152"/>
      <c r="F38" s="152"/>
      <c r="G38" s="147"/>
      <c r="H38" s="147"/>
    </row>
    <row r="39" spans="1:8" ht="60" x14ac:dyDescent="0.25">
      <c r="A39" s="3" t="s">
        <v>6</v>
      </c>
      <c r="B39" s="3" t="s">
        <v>5</v>
      </c>
      <c r="C39" s="3" t="s">
        <v>4</v>
      </c>
      <c r="D39" s="3" t="s">
        <v>3</v>
      </c>
      <c r="E39" s="3" t="s">
        <v>2</v>
      </c>
      <c r="F39" s="3" t="s">
        <v>1</v>
      </c>
      <c r="G39" s="3" t="s">
        <v>0</v>
      </c>
      <c r="H39" s="3" t="s">
        <v>11</v>
      </c>
    </row>
    <row r="40" spans="1:8" customFormat="1" x14ac:dyDescent="0.25">
      <c r="A40" s="72">
        <v>1</v>
      </c>
      <c r="B40" s="91" t="s">
        <v>79</v>
      </c>
      <c r="C40" s="91" t="s">
        <v>79</v>
      </c>
      <c r="D40" s="72" t="s">
        <v>80</v>
      </c>
      <c r="E40" s="72">
        <v>1</v>
      </c>
      <c r="F40" s="72" t="s">
        <v>61</v>
      </c>
      <c r="G40" s="72">
        <f t="shared" ref="G40:G41" si="0">E40</f>
        <v>1</v>
      </c>
      <c r="H40" s="91"/>
    </row>
    <row r="41" spans="1:8" customFormat="1" x14ac:dyDescent="0.25">
      <c r="A41" s="72">
        <v>2</v>
      </c>
      <c r="B41" s="91" t="s">
        <v>81</v>
      </c>
      <c r="C41" s="91" t="s">
        <v>81</v>
      </c>
      <c r="D41" s="72" t="s">
        <v>80</v>
      </c>
      <c r="E41" s="72">
        <v>1</v>
      </c>
      <c r="F41" s="72" t="s">
        <v>61</v>
      </c>
      <c r="G41" s="72">
        <f t="shared" si="0"/>
        <v>1</v>
      </c>
      <c r="H41" s="91"/>
    </row>
    <row r="42" spans="1:8" customFormat="1" ht="30" x14ac:dyDescent="0.25">
      <c r="A42" s="72">
        <v>3</v>
      </c>
      <c r="B42" s="57" t="s">
        <v>184</v>
      </c>
      <c r="C42" s="96" t="s">
        <v>184</v>
      </c>
      <c r="D42" s="97" t="s">
        <v>80</v>
      </c>
      <c r="E42" s="97">
        <v>1</v>
      </c>
      <c r="F42" s="97" t="s">
        <v>61</v>
      </c>
      <c r="G42" s="97">
        <v>1</v>
      </c>
      <c r="H42" s="58"/>
    </row>
  </sheetData>
  <mergeCells count="39">
    <mergeCell ref="C15:H15"/>
    <mergeCell ref="A11:B11"/>
    <mergeCell ref="C11:D11"/>
    <mergeCell ref="E11:F11"/>
    <mergeCell ref="G11:H11"/>
    <mergeCell ref="A12:B12"/>
    <mergeCell ref="C12:H12"/>
    <mergeCell ref="A14:B14"/>
    <mergeCell ref="C14:H14"/>
    <mergeCell ref="A7:B7"/>
    <mergeCell ref="C7:H7"/>
    <mergeCell ref="A8:C8"/>
    <mergeCell ref="A20:H20"/>
    <mergeCell ref="A21:H21"/>
    <mergeCell ref="A17:H17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A1:H1"/>
    <mergeCell ref="A5:H5"/>
    <mergeCell ref="A6:H6"/>
    <mergeCell ref="A2:H2"/>
    <mergeCell ref="A3:H3"/>
    <mergeCell ref="A4:H4"/>
    <mergeCell ref="A38:H38"/>
    <mergeCell ref="A19:H19"/>
    <mergeCell ref="A24:H24"/>
    <mergeCell ref="A25:H25"/>
    <mergeCell ref="A16:H16"/>
    <mergeCell ref="A23:H23"/>
    <mergeCell ref="A18:H18"/>
    <mergeCell ref="A22:H22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topLeftCell="A7" zoomScaleNormal="160" workbookViewId="0">
      <selection activeCell="G51" sqref="G51"/>
    </sheetView>
  </sheetViews>
  <sheetFormatPr defaultColWidth="14.42578125" defaultRowHeight="15" x14ac:dyDescent="0.25"/>
  <cols>
    <col min="1" max="1" width="5.140625" style="9" customWidth="1"/>
    <col min="2" max="2" width="52" style="9" customWidth="1"/>
    <col min="3" max="3" width="27.42578125" style="9" customWidth="1"/>
    <col min="4" max="4" width="22" style="9" customWidth="1"/>
    <col min="5" max="5" width="15.42578125" style="9" customWidth="1"/>
    <col min="6" max="6" width="23.42578125" style="9" bestFit="1" customWidth="1"/>
    <col min="7" max="7" width="14.42578125" style="9" customWidth="1"/>
    <col min="8" max="8" width="25" style="9" bestFit="1" customWidth="1"/>
    <col min="9" max="11" width="8.7109375" style="1" customWidth="1"/>
    <col min="12" max="16384" width="14.42578125" style="1"/>
  </cols>
  <sheetData>
    <row r="1" spans="1:8" x14ac:dyDescent="0.25">
      <c r="A1" s="172" t="s">
        <v>10</v>
      </c>
      <c r="B1" s="152"/>
      <c r="C1" s="152"/>
      <c r="D1" s="152"/>
      <c r="E1" s="152"/>
      <c r="F1" s="152"/>
      <c r="G1" s="152"/>
      <c r="H1" s="152"/>
    </row>
    <row r="2" spans="1:8" ht="20.25" x14ac:dyDescent="0.3">
      <c r="A2" s="175" t="s">
        <v>31</v>
      </c>
      <c r="B2" s="175"/>
      <c r="C2" s="175"/>
      <c r="D2" s="175"/>
      <c r="E2" s="175"/>
      <c r="F2" s="175"/>
      <c r="G2" s="175"/>
      <c r="H2" s="175"/>
    </row>
    <row r="3" spans="1:8" ht="20.25" x14ac:dyDescent="0.25">
      <c r="A3" s="176" t="str">
        <f>'Информация о Чемпионате'!B4</f>
        <v>Региональный этап Чемпионата по профессиональному мастерству</v>
      </c>
      <c r="B3" s="176"/>
      <c r="C3" s="176"/>
      <c r="D3" s="176"/>
      <c r="E3" s="176"/>
      <c r="F3" s="176"/>
      <c r="G3" s="176"/>
      <c r="H3" s="176"/>
    </row>
    <row r="4" spans="1:8" ht="20.25" x14ac:dyDescent="0.3">
      <c r="A4" s="175" t="s">
        <v>32</v>
      </c>
      <c r="B4" s="175"/>
      <c r="C4" s="175"/>
      <c r="D4" s="175"/>
      <c r="E4" s="175"/>
      <c r="F4" s="175"/>
      <c r="G4" s="175"/>
      <c r="H4" s="175"/>
    </row>
    <row r="5" spans="1:8" ht="20.25" x14ac:dyDescent="0.25">
      <c r="A5" s="173" t="str">
        <f>'Информация о Чемпионате'!B3</f>
        <v>Предпринимательство, категория - юниоры</v>
      </c>
      <c r="B5" s="173"/>
      <c r="C5" s="173"/>
      <c r="D5" s="173"/>
      <c r="E5" s="173"/>
      <c r="F5" s="173"/>
      <c r="G5" s="173"/>
      <c r="H5" s="173"/>
    </row>
    <row r="6" spans="1:8" x14ac:dyDescent="0.25">
      <c r="A6" s="174" t="s">
        <v>12</v>
      </c>
      <c r="B6" s="152"/>
      <c r="C6" s="152"/>
      <c r="D6" s="152"/>
      <c r="E6" s="152"/>
      <c r="F6" s="152"/>
      <c r="G6" s="152"/>
      <c r="H6" s="152"/>
    </row>
    <row r="7" spans="1:8" ht="15.75" x14ac:dyDescent="0.25">
      <c r="A7" s="174" t="s">
        <v>29</v>
      </c>
      <c r="B7" s="174"/>
      <c r="C7" s="177" t="str">
        <f>'Информация о Чемпионате'!B5</f>
        <v>Иркутская область</v>
      </c>
      <c r="D7" s="177"/>
      <c r="E7" s="177"/>
      <c r="F7" s="177"/>
      <c r="G7" s="177"/>
      <c r="H7" s="177"/>
    </row>
    <row r="8" spans="1:8" ht="15.75" x14ac:dyDescent="0.25">
      <c r="A8" s="174" t="s">
        <v>30</v>
      </c>
      <c r="B8" s="174"/>
      <c r="C8" s="174"/>
      <c r="D8" s="177" t="str">
        <f>'Информация о Чемпионате'!B6</f>
        <v>Государственное бюджетное профессиональное образовательное учреждение Иркутской области "Братский промышленный техникум"</v>
      </c>
      <c r="E8" s="177"/>
      <c r="F8" s="177"/>
      <c r="G8" s="177"/>
      <c r="H8" s="177"/>
    </row>
    <row r="9" spans="1:8" ht="15.75" x14ac:dyDescent="0.25">
      <c r="A9" s="174" t="s">
        <v>26</v>
      </c>
      <c r="B9" s="174"/>
      <c r="C9" s="174" t="str">
        <f>'Информация о Чемпионате'!B7</f>
        <v>665712, Иркутская область, г. Братск, ул. Хабарова, 28</v>
      </c>
      <c r="D9" s="174"/>
      <c r="E9" s="174"/>
      <c r="F9" s="174"/>
      <c r="G9" s="174"/>
      <c r="H9" s="174"/>
    </row>
    <row r="10" spans="1:8" ht="15.75" x14ac:dyDescent="0.25">
      <c r="A10" s="174" t="s">
        <v>28</v>
      </c>
      <c r="B10" s="174"/>
      <c r="C10" s="174" t="str">
        <f>'Информация о Чемпионате'!B9</f>
        <v>Сидорова Ирина Олеговна</v>
      </c>
      <c r="D10" s="174"/>
      <c r="E10" s="174" t="str">
        <f>'Информация о Чемпионате'!B10</f>
        <v>Irina16.01.1980@yandex.ru</v>
      </c>
      <c r="F10" s="174"/>
      <c r="G10" s="174">
        <f>'Информация о Чемпионате'!B11</f>
        <v>89834693730</v>
      </c>
      <c r="H10" s="174"/>
    </row>
    <row r="11" spans="1:8" ht="15.75" customHeight="1" x14ac:dyDescent="0.25">
      <c r="A11" s="174" t="s">
        <v>36</v>
      </c>
      <c r="B11" s="174"/>
      <c r="C11" s="174" t="str">
        <f>'Информация о Чемпионате'!B12</f>
        <v>Таратенко Евгений Владимирович</v>
      </c>
      <c r="D11" s="174"/>
      <c r="E11" s="174" t="str">
        <f>'Информация о Чемпионате'!B13</f>
        <v>docjohn@yandex.ru</v>
      </c>
      <c r="F11" s="174"/>
      <c r="G11" s="174">
        <f>'Информация о Чемпионате'!B14</f>
        <v>89646598528</v>
      </c>
      <c r="H11" s="174"/>
    </row>
    <row r="12" spans="1:8" ht="15.75" customHeight="1" x14ac:dyDescent="0.25">
      <c r="A12" s="174" t="s">
        <v>140</v>
      </c>
      <c r="B12" s="174"/>
      <c r="C12" s="174">
        <f>'Информация о Чемпионате'!B17</f>
        <v>7</v>
      </c>
      <c r="D12" s="174"/>
      <c r="E12" s="174"/>
      <c r="F12" s="174"/>
      <c r="G12" s="174"/>
      <c r="H12" s="174"/>
    </row>
    <row r="13" spans="1:8" ht="15.75" x14ac:dyDescent="0.25">
      <c r="A13" s="174" t="s">
        <v>55</v>
      </c>
      <c r="B13" s="174"/>
      <c r="C13" s="174">
        <v>5</v>
      </c>
      <c r="D13" s="174"/>
      <c r="E13" s="174"/>
      <c r="F13" s="174"/>
      <c r="G13" s="174"/>
      <c r="H13" s="174"/>
    </row>
    <row r="14" spans="1:8" ht="15.75" x14ac:dyDescent="0.25">
      <c r="A14" s="174" t="s">
        <v>19</v>
      </c>
      <c r="B14" s="174"/>
      <c r="C14" s="174">
        <v>5</v>
      </c>
      <c r="D14" s="174"/>
      <c r="E14" s="174"/>
      <c r="F14" s="174"/>
      <c r="G14" s="174"/>
      <c r="H14" s="174"/>
    </row>
    <row r="15" spans="1:8" ht="15.75" x14ac:dyDescent="0.25">
      <c r="A15" s="174" t="s">
        <v>27</v>
      </c>
      <c r="B15" s="174"/>
      <c r="C15" s="174" t="str">
        <f>'Информация о Чемпионате'!B8</f>
        <v>15.02.2026г. - 20.02.2026г.</v>
      </c>
      <c r="D15" s="174"/>
      <c r="E15" s="174"/>
      <c r="F15" s="174"/>
      <c r="G15" s="174"/>
      <c r="H15" s="174"/>
    </row>
    <row r="16" spans="1:8" ht="20.25" x14ac:dyDescent="0.25">
      <c r="A16" s="146" t="s">
        <v>13</v>
      </c>
      <c r="B16" s="147"/>
      <c r="C16" s="147"/>
      <c r="D16" s="147"/>
      <c r="E16" s="147"/>
      <c r="F16" s="147"/>
      <c r="G16" s="147"/>
      <c r="H16" s="147"/>
    </row>
    <row r="17" spans="1:8" ht="60" x14ac:dyDescent="0.25">
      <c r="A17" s="3" t="s">
        <v>6</v>
      </c>
      <c r="B17" s="3" t="s">
        <v>5</v>
      </c>
      <c r="C17" s="5" t="s">
        <v>4</v>
      </c>
      <c r="D17" s="8" t="s">
        <v>3</v>
      </c>
      <c r="E17" s="8" t="s">
        <v>2</v>
      </c>
      <c r="F17" s="8" t="s">
        <v>1</v>
      </c>
      <c r="G17" s="8" t="s">
        <v>0</v>
      </c>
      <c r="H17" s="3" t="s">
        <v>11</v>
      </c>
    </row>
    <row r="18" spans="1:8" customFormat="1" ht="45" x14ac:dyDescent="0.25">
      <c r="A18" s="98">
        <v>1</v>
      </c>
      <c r="B18" s="79" t="s">
        <v>87</v>
      </c>
      <c r="C18" s="99" t="s">
        <v>154</v>
      </c>
      <c r="D18" s="48" t="s">
        <v>135</v>
      </c>
      <c r="E18" s="70">
        <v>20</v>
      </c>
      <c r="F18" s="70" t="s">
        <v>89</v>
      </c>
      <c r="G18" s="70">
        <v>100</v>
      </c>
      <c r="H18" s="52"/>
    </row>
    <row r="19" spans="1:8" customFormat="1" ht="45" x14ac:dyDescent="0.25">
      <c r="A19" s="98">
        <v>2</v>
      </c>
      <c r="B19" s="79" t="s">
        <v>97</v>
      </c>
      <c r="C19" s="99" t="s">
        <v>98</v>
      </c>
      <c r="D19" s="48" t="s">
        <v>135</v>
      </c>
      <c r="E19" s="70">
        <v>1</v>
      </c>
      <c r="F19" s="70" t="s">
        <v>92</v>
      </c>
      <c r="G19" s="70">
        <v>5</v>
      </c>
      <c r="H19" s="52"/>
    </row>
    <row r="20" spans="1:8" customFormat="1" ht="45" x14ac:dyDescent="0.25">
      <c r="A20" s="98">
        <v>3</v>
      </c>
      <c r="B20" s="79" t="s">
        <v>110</v>
      </c>
      <c r="C20" s="99" t="s">
        <v>111</v>
      </c>
      <c r="D20" s="48" t="s">
        <v>135</v>
      </c>
      <c r="E20" s="70">
        <v>1</v>
      </c>
      <c r="F20" s="70" t="s">
        <v>92</v>
      </c>
      <c r="G20" s="70">
        <v>1</v>
      </c>
      <c r="H20" s="52"/>
    </row>
    <row r="21" spans="1:8" customFormat="1" x14ac:dyDescent="0.25">
      <c r="A21" s="98">
        <v>4</v>
      </c>
      <c r="B21" s="79" t="s">
        <v>143</v>
      </c>
      <c r="C21" s="99" t="s">
        <v>144</v>
      </c>
      <c r="D21" s="48" t="s">
        <v>62</v>
      </c>
      <c r="E21" s="70">
        <v>1</v>
      </c>
      <c r="F21" s="70" t="s">
        <v>61</v>
      </c>
      <c r="G21" s="70">
        <v>5</v>
      </c>
      <c r="H21" s="52"/>
    </row>
    <row r="22" spans="1:8" customFormat="1" ht="45" x14ac:dyDescent="0.25">
      <c r="A22" s="98">
        <v>5</v>
      </c>
      <c r="B22" s="48" t="s">
        <v>119</v>
      </c>
      <c r="C22" s="48" t="s">
        <v>95</v>
      </c>
      <c r="D22" s="48" t="s">
        <v>135</v>
      </c>
      <c r="E22" s="102">
        <v>0.5</v>
      </c>
      <c r="F22" s="102" t="s">
        <v>96</v>
      </c>
      <c r="G22" s="102">
        <v>2.5</v>
      </c>
      <c r="H22" s="52"/>
    </row>
    <row r="23" spans="1:8" customFormat="1" ht="60" x14ac:dyDescent="0.25">
      <c r="A23" s="98">
        <v>6</v>
      </c>
      <c r="B23" s="48" t="s">
        <v>112</v>
      </c>
      <c r="C23" s="99" t="s">
        <v>113</v>
      </c>
      <c r="D23" s="48" t="s">
        <v>135</v>
      </c>
      <c r="E23" s="49">
        <v>1</v>
      </c>
      <c r="F23" s="49" t="s">
        <v>92</v>
      </c>
      <c r="G23" s="49">
        <v>1</v>
      </c>
      <c r="H23" s="52"/>
    </row>
    <row r="24" spans="1:8" customFormat="1" ht="45" x14ac:dyDescent="0.25">
      <c r="A24" s="98">
        <v>7</v>
      </c>
      <c r="B24" s="76" t="s">
        <v>114</v>
      </c>
      <c r="C24" s="76" t="s">
        <v>115</v>
      </c>
      <c r="D24" s="48" t="s">
        <v>135</v>
      </c>
      <c r="E24" s="49">
        <v>1</v>
      </c>
      <c r="F24" s="49" t="s">
        <v>96</v>
      </c>
      <c r="G24" s="49">
        <v>1</v>
      </c>
      <c r="H24" s="69"/>
    </row>
    <row r="25" spans="1:8" customFormat="1" ht="31.5" customHeight="1" x14ac:dyDescent="0.25">
      <c r="A25" s="98">
        <v>8</v>
      </c>
      <c r="B25" s="48" t="s">
        <v>116</v>
      </c>
      <c r="C25" s="76" t="s">
        <v>117</v>
      </c>
      <c r="D25" s="48" t="s">
        <v>135</v>
      </c>
      <c r="E25" s="70">
        <v>1</v>
      </c>
      <c r="F25" s="70" t="s">
        <v>92</v>
      </c>
      <c r="G25" s="70">
        <v>1</v>
      </c>
      <c r="H25" s="52"/>
    </row>
    <row r="26" spans="1:8" ht="20.25" x14ac:dyDescent="0.3">
      <c r="A26" s="185" t="s">
        <v>14</v>
      </c>
      <c r="B26" s="186"/>
      <c r="C26" s="186"/>
      <c r="D26" s="186"/>
      <c r="E26" s="186"/>
      <c r="F26" s="186"/>
      <c r="G26" s="186"/>
      <c r="H26" s="187"/>
    </row>
    <row r="27" spans="1:8" ht="60" x14ac:dyDescent="0.25">
      <c r="A27" s="2" t="s">
        <v>6</v>
      </c>
      <c r="B27" s="2" t="s">
        <v>5</v>
      </c>
      <c r="C27" s="3" t="s">
        <v>4</v>
      </c>
      <c r="D27" s="2" t="s">
        <v>3</v>
      </c>
      <c r="E27" s="2" t="s">
        <v>2</v>
      </c>
      <c r="F27" s="2" t="s">
        <v>1</v>
      </c>
      <c r="G27" s="3" t="s">
        <v>0</v>
      </c>
      <c r="H27" s="3" t="s">
        <v>11</v>
      </c>
    </row>
    <row r="28" spans="1:8" customFormat="1" ht="45" x14ac:dyDescent="0.25">
      <c r="A28" s="100">
        <v>1</v>
      </c>
      <c r="B28" s="48" t="s">
        <v>87</v>
      </c>
      <c r="C28" s="76" t="s">
        <v>88</v>
      </c>
      <c r="D28" s="48" t="s">
        <v>135</v>
      </c>
      <c r="E28" s="101">
        <v>1</v>
      </c>
      <c r="F28" s="101" t="s">
        <v>130</v>
      </c>
      <c r="G28" s="101">
        <v>5</v>
      </c>
      <c r="H28" s="69"/>
    </row>
    <row r="29" spans="1:8" customFormat="1" ht="45" x14ac:dyDescent="0.25">
      <c r="A29" s="100">
        <v>2</v>
      </c>
      <c r="B29" s="48" t="s">
        <v>90</v>
      </c>
      <c r="C29" s="76" t="s">
        <v>91</v>
      </c>
      <c r="D29" s="48" t="s">
        <v>135</v>
      </c>
      <c r="E29" s="49">
        <v>1</v>
      </c>
      <c r="F29" s="49" t="s">
        <v>92</v>
      </c>
      <c r="G29" s="49">
        <v>1</v>
      </c>
      <c r="H29" s="69"/>
    </row>
    <row r="30" spans="1:8" customFormat="1" ht="30" x14ac:dyDescent="0.25">
      <c r="A30" s="100">
        <v>3</v>
      </c>
      <c r="B30" s="48" t="s">
        <v>93</v>
      </c>
      <c r="C30" s="76" t="s">
        <v>94</v>
      </c>
      <c r="D30" s="48" t="s">
        <v>135</v>
      </c>
      <c r="E30" s="49">
        <v>1</v>
      </c>
      <c r="F30" s="49" t="s">
        <v>92</v>
      </c>
      <c r="G30" s="49">
        <v>1</v>
      </c>
      <c r="H30" s="69"/>
    </row>
    <row r="31" spans="1:8" customFormat="1" ht="45" x14ac:dyDescent="0.25">
      <c r="A31" s="100">
        <v>4</v>
      </c>
      <c r="B31" s="48" t="s">
        <v>97</v>
      </c>
      <c r="C31" s="76" t="s">
        <v>98</v>
      </c>
      <c r="D31" s="48" t="s">
        <v>135</v>
      </c>
      <c r="E31" s="49">
        <v>1</v>
      </c>
      <c r="F31" s="49" t="s">
        <v>92</v>
      </c>
      <c r="G31" s="49">
        <v>13</v>
      </c>
      <c r="H31" s="69"/>
    </row>
    <row r="32" spans="1:8" customFormat="1" ht="30" x14ac:dyDescent="0.25">
      <c r="A32" s="100">
        <v>5</v>
      </c>
      <c r="B32" s="48" t="s">
        <v>99</v>
      </c>
      <c r="C32" s="76" t="s">
        <v>100</v>
      </c>
      <c r="D32" s="48" t="s">
        <v>135</v>
      </c>
      <c r="E32" s="49">
        <v>1</v>
      </c>
      <c r="F32" s="49" t="s">
        <v>92</v>
      </c>
      <c r="G32" s="49">
        <v>2</v>
      </c>
      <c r="H32" s="69"/>
    </row>
    <row r="33" spans="1:8" customFormat="1" ht="30" x14ac:dyDescent="0.25">
      <c r="A33" s="100">
        <v>6</v>
      </c>
      <c r="B33" s="48" t="s">
        <v>101</v>
      </c>
      <c r="C33" s="76" t="s">
        <v>102</v>
      </c>
      <c r="D33" s="48" t="s">
        <v>135</v>
      </c>
      <c r="E33" s="49">
        <v>1</v>
      </c>
      <c r="F33" s="49" t="s">
        <v>92</v>
      </c>
      <c r="G33" s="49">
        <v>2</v>
      </c>
      <c r="H33" s="69"/>
    </row>
    <row r="34" spans="1:8" customFormat="1" ht="30" x14ac:dyDescent="0.25">
      <c r="A34" s="100">
        <v>7</v>
      </c>
      <c r="B34" s="48" t="s">
        <v>103</v>
      </c>
      <c r="C34" s="76" t="s">
        <v>104</v>
      </c>
      <c r="D34" s="48" t="s">
        <v>135</v>
      </c>
      <c r="E34" s="49">
        <v>1</v>
      </c>
      <c r="F34" s="101" t="s">
        <v>96</v>
      </c>
      <c r="G34" s="101">
        <v>2</v>
      </c>
      <c r="H34" s="69"/>
    </row>
    <row r="35" spans="1:8" customFormat="1" ht="25.9" customHeight="1" x14ac:dyDescent="0.25">
      <c r="A35" s="100">
        <v>8</v>
      </c>
      <c r="B35" s="48" t="s">
        <v>105</v>
      </c>
      <c r="C35" s="76" t="s">
        <v>118</v>
      </c>
      <c r="D35" s="48" t="s">
        <v>135</v>
      </c>
      <c r="E35" s="49">
        <v>1</v>
      </c>
      <c r="F35" s="49" t="s">
        <v>96</v>
      </c>
      <c r="G35" s="49">
        <v>2</v>
      </c>
      <c r="H35" s="69"/>
    </row>
    <row r="36" spans="1:8" customFormat="1" ht="45" x14ac:dyDescent="0.25">
      <c r="A36" s="100">
        <v>9</v>
      </c>
      <c r="B36" s="48" t="s">
        <v>106</v>
      </c>
      <c r="C36" s="76" t="s">
        <v>107</v>
      </c>
      <c r="D36" s="48" t="s">
        <v>135</v>
      </c>
      <c r="E36" s="49">
        <v>1</v>
      </c>
      <c r="F36" s="101" t="s">
        <v>96</v>
      </c>
      <c r="G36" s="101">
        <v>1</v>
      </c>
      <c r="H36" s="69"/>
    </row>
    <row r="37" spans="1:8" customFormat="1" ht="30" x14ac:dyDescent="0.25">
      <c r="A37" s="100">
        <v>10</v>
      </c>
      <c r="B37" s="48" t="s">
        <v>108</v>
      </c>
      <c r="C37" s="76" t="s">
        <v>109</v>
      </c>
      <c r="D37" s="48" t="s">
        <v>135</v>
      </c>
      <c r="E37" s="49">
        <v>1</v>
      </c>
      <c r="F37" s="49" t="s">
        <v>92</v>
      </c>
      <c r="G37" s="49">
        <v>5</v>
      </c>
      <c r="H37" s="69"/>
    </row>
    <row r="38" spans="1:8" customFormat="1" ht="42" customHeight="1" x14ac:dyDescent="0.25">
      <c r="A38" s="100">
        <v>11</v>
      </c>
      <c r="B38" s="48" t="s">
        <v>119</v>
      </c>
      <c r="C38" s="48" t="s">
        <v>95</v>
      </c>
      <c r="D38" s="48" t="s">
        <v>135</v>
      </c>
      <c r="E38" s="102">
        <v>1</v>
      </c>
      <c r="F38" s="102" t="s">
        <v>96</v>
      </c>
      <c r="G38" s="102">
        <v>1</v>
      </c>
      <c r="H38" s="69"/>
    </row>
    <row r="39" spans="1:8" customFormat="1" ht="45" x14ac:dyDescent="0.25">
      <c r="A39" s="100">
        <v>12</v>
      </c>
      <c r="B39" s="48" t="s">
        <v>110</v>
      </c>
      <c r="C39" s="76" t="s">
        <v>111</v>
      </c>
      <c r="D39" s="48" t="s">
        <v>135</v>
      </c>
      <c r="E39" s="49">
        <v>1</v>
      </c>
      <c r="F39" s="101" t="s">
        <v>92</v>
      </c>
      <c r="G39" s="101">
        <v>13</v>
      </c>
      <c r="H39" s="69"/>
    </row>
    <row r="40" spans="1:8" customFormat="1" ht="45" x14ac:dyDescent="0.25">
      <c r="A40" s="100">
        <v>13</v>
      </c>
      <c r="B40" s="48" t="s">
        <v>114</v>
      </c>
      <c r="C40" s="76" t="s">
        <v>115</v>
      </c>
      <c r="D40" s="48" t="s">
        <v>135</v>
      </c>
      <c r="E40" s="49">
        <v>1</v>
      </c>
      <c r="F40" s="49" t="s">
        <v>96</v>
      </c>
      <c r="G40" s="49">
        <v>6</v>
      </c>
      <c r="H40" s="69"/>
    </row>
    <row r="41" spans="1:8" customFormat="1" x14ac:dyDescent="0.25">
      <c r="A41" s="100">
        <v>14</v>
      </c>
      <c r="B41" s="48" t="s">
        <v>120</v>
      </c>
      <c r="C41" s="76" t="s">
        <v>192</v>
      </c>
      <c r="D41" s="48" t="s">
        <v>135</v>
      </c>
      <c r="E41" s="49">
        <v>1</v>
      </c>
      <c r="F41" s="49" t="s">
        <v>92</v>
      </c>
      <c r="G41" s="49">
        <v>5</v>
      </c>
      <c r="H41" s="69"/>
    </row>
    <row r="42" spans="1:8" customFormat="1" ht="30" x14ac:dyDescent="0.25">
      <c r="A42" s="100">
        <v>15</v>
      </c>
      <c r="B42" s="48" t="s">
        <v>121</v>
      </c>
      <c r="C42" s="76" t="s">
        <v>122</v>
      </c>
      <c r="D42" s="48" t="s">
        <v>135</v>
      </c>
      <c r="E42" s="49">
        <v>1</v>
      </c>
      <c r="F42" s="49" t="s">
        <v>92</v>
      </c>
      <c r="G42" s="49">
        <v>5</v>
      </c>
      <c r="H42" s="69"/>
    </row>
    <row r="43" spans="1:8" customFormat="1" x14ac:dyDescent="0.25">
      <c r="A43" s="100">
        <v>16</v>
      </c>
      <c r="B43" s="48" t="s">
        <v>123</v>
      </c>
      <c r="C43" s="76" t="s">
        <v>124</v>
      </c>
      <c r="D43" s="48" t="s">
        <v>135</v>
      </c>
      <c r="E43" s="49">
        <v>1</v>
      </c>
      <c r="F43" s="49" t="s">
        <v>92</v>
      </c>
      <c r="G43" s="49">
        <v>5</v>
      </c>
      <c r="H43" s="69"/>
    </row>
    <row r="44" spans="1:8" customFormat="1" x14ac:dyDescent="0.25">
      <c r="A44" s="100">
        <v>17</v>
      </c>
      <c r="B44" s="48" t="s">
        <v>125</v>
      </c>
      <c r="C44" s="76" t="s">
        <v>126</v>
      </c>
      <c r="D44" s="48" t="s">
        <v>135</v>
      </c>
      <c r="E44" s="49">
        <v>1</v>
      </c>
      <c r="F44" s="49" t="s">
        <v>92</v>
      </c>
      <c r="G44" s="49">
        <v>5</v>
      </c>
      <c r="H44" s="69"/>
    </row>
    <row r="45" spans="1:8" customFormat="1" ht="30" x14ac:dyDescent="0.25">
      <c r="A45" s="100">
        <v>18</v>
      </c>
      <c r="B45" s="48" t="s">
        <v>112</v>
      </c>
      <c r="C45" s="76" t="s">
        <v>127</v>
      </c>
      <c r="D45" s="48" t="s">
        <v>135</v>
      </c>
      <c r="E45" s="49">
        <v>1</v>
      </c>
      <c r="F45" s="49" t="s">
        <v>92</v>
      </c>
      <c r="G45" s="49">
        <v>6</v>
      </c>
      <c r="H45" s="69"/>
    </row>
    <row r="46" spans="1:8" s="117" customFormat="1" x14ac:dyDescent="0.25">
      <c r="A46" s="48">
        <v>19</v>
      </c>
      <c r="B46" s="48" t="s">
        <v>193</v>
      </c>
      <c r="C46" s="48" t="s">
        <v>193</v>
      </c>
      <c r="D46" s="48" t="s">
        <v>135</v>
      </c>
      <c r="E46" s="139">
        <v>1</v>
      </c>
      <c r="F46" s="139" t="s">
        <v>61</v>
      </c>
      <c r="G46" s="139">
        <v>5</v>
      </c>
      <c r="H46" s="69"/>
    </row>
    <row r="47" spans="1:8" customFormat="1" ht="45" x14ac:dyDescent="0.25">
      <c r="A47" s="100">
        <v>20</v>
      </c>
      <c r="B47" s="103" t="s">
        <v>128</v>
      </c>
      <c r="C47" s="76" t="s">
        <v>129</v>
      </c>
      <c r="D47" s="48" t="s">
        <v>135</v>
      </c>
      <c r="E47" s="49">
        <v>1</v>
      </c>
      <c r="F47" s="49" t="s">
        <v>92</v>
      </c>
      <c r="G47" s="49">
        <v>1</v>
      </c>
      <c r="H47" s="69"/>
    </row>
    <row r="48" spans="1:8" ht="20.25" x14ac:dyDescent="0.25">
      <c r="A48" s="146" t="s">
        <v>7</v>
      </c>
      <c r="B48" s="147"/>
      <c r="C48" s="147"/>
      <c r="D48" s="152"/>
      <c r="E48" s="152"/>
      <c r="F48" s="152"/>
      <c r="G48" s="152"/>
      <c r="H48" s="147"/>
    </row>
    <row r="49" spans="1:8" ht="60" x14ac:dyDescent="0.25">
      <c r="A49" s="3" t="s">
        <v>6</v>
      </c>
      <c r="B49" s="3" t="s">
        <v>5</v>
      </c>
      <c r="C49" s="3" t="s">
        <v>4</v>
      </c>
      <c r="D49" s="3" t="s">
        <v>3</v>
      </c>
      <c r="E49" s="3" t="s">
        <v>2</v>
      </c>
      <c r="F49" s="3" t="s">
        <v>1</v>
      </c>
      <c r="G49" s="3" t="s">
        <v>0</v>
      </c>
      <c r="H49" s="3" t="s">
        <v>11</v>
      </c>
    </row>
    <row r="50" spans="1:8" s="46" customFormat="1" x14ac:dyDescent="0.25">
      <c r="A50" s="62">
        <v>1</v>
      </c>
      <c r="B50" s="88" t="s">
        <v>79</v>
      </c>
      <c r="C50" s="88" t="s">
        <v>79</v>
      </c>
      <c r="D50" s="89" t="s">
        <v>80</v>
      </c>
      <c r="E50" s="90">
        <v>1</v>
      </c>
      <c r="F50" s="90" t="s">
        <v>61</v>
      </c>
      <c r="G50" s="89">
        <v>3</v>
      </c>
      <c r="H50" s="91"/>
    </row>
    <row r="51" spans="1:8" s="46" customFormat="1" x14ac:dyDescent="0.25">
      <c r="A51" s="72">
        <v>2</v>
      </c>
      <c r="B51" s="63" t="s">
        <v>81</v>
      </c>
      <c r="C51" s="63" t="s">
        <v>81</v>
      </c>
      <c r="D51" s="89" t="s">
        <v>80</v>
      </c>
      <c r="E51" s="89">
        <v>1</v>
      </c>
      <c r="F51" s="89" t="s">
        <v>61</v>
      </c>
      <c r="G51" s="89">
        <v>3</v>
      </c>
      <c r="H51" s="91"/>
    </row>
    <row r="52" spans="1:8" s="46" customFormat="1" ht="30" x14ac:dyDescent="0.25">
      <c r="A52" s="62">
        <v>3</v>
      </c>
      <c r="B52" s="92" t="s">
        <v>184</v>
      </c>
      <c r="C52" s="93" t="s">
        <v>184</v>
      </c>
      <c r="D52" s="94" t="s">
        <v>80</v>
      </c>
      <c r="E52" s="97">
        <v>1</v>
      </c>
      <c r="F52" s="94" t="s">
        <v>61</v>
      </c>
      <c r="G52" s="97">
        <v>1</v>
      </c>
      <c r="H52" s="91"/>
    </row>
  </sheetData>
  <mergeCells count="31"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  <mergeCell ref="C9:H9"/>
    <mergeCell ref="A10:B10"/>
    <mergeCell ref="C10:D10"/>
    <mergeCell ref="E10:F10"/>
    <mergeCell ref="G10:H10"/>
    <mergeCell ref="A48:H48"/>
    <mergeCell ref="A26:H26"/>
    <mergeCell ref="A1:H1"/>
    <mergeCell ref="A5:H5"/>
    <mergeCell ref="A6:H6"/>
    <mergeCell ref="A16:H16"/>
    <mergeCell ref="A14:B14"/>
    <mergeCell ref="C14:H14"/>
    <mergeCell ref="A2:H2"/>
    <mergeCell ref="A3:H3"/>
    <mergeCell ref="A4:H4"/>
    <mergeCell ref="A7:B7"/>
    <mergeCell ref="C7:H7"/>
    <mergeCell ref="A8:C8"/>
    <mergeCell ref="D8:H8"/>
    <mergeCell ref="A9:B9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7" zoomScaleNormal="87" workbookViewId="0">
      <selection activeCell="B8" sqref="B8"/>
    </sheetView>
  </sheetViews>
  <sheetFormatPr defaultColWidth="14.42578125" defaultRowHeight="15" x14ac:dyDescent="0.25"/>
  <cols>
    <col min="1" max="1" width="5.140625" style="1" customWidth="1"/>
    <col min="2" max="2" width="52" style="1" customWidth="1"/>
    <col min="3" max="3" width="27.42578125" style="1" customWidth="1"/>
    <col min="4" max="4" width="22" style="1" customWidth="1"/>
    <col min="5" max="5" width="15.42578125" style="1" customWidth="1"/>
    <col min="6" max="6" width="19.7109375" style="1" bestFit="1" customWidth="1"/>
    <col min="7" max="7" width="14.42578125" style="1" customWidth="1"/>
    <col min="8" max="9" width="8.7109375" style="1" customWidth="1"/>
    <col min="10" max="16384" width="14.42578125" style="1"/>
  </cols>
  <sheetData>
    <row r="1" spans="1:8" x14ac:dyDescent="0.25">
      <c r="A1" s="189" t="s">
        <v>10</v>
      </c>
      <c r="B1" s="190"/>
      <c r="C1" s="190"/>
      <c r="D1" s="190"/>
      <c r="E1" s="190"/>
      <c r="F1" s="190"/>
      <c r="G1" s="190"/>
    </row>
    <row r="2" spans="1:8" ht="20.25" x14ac:dyDescent="0.3">
      <c r="A2" s="175" t="s">
        <v>31</v>
      </c>
      <c r="B2" s="175"/>
      <c r="C2" s="175"/>
      <c r="D2" s="175"/>
      <c r="E2" s="175"/>
      <c r="F2" s="175"/>
      <c r="G2" s="175"/>
      <c r="H2" s="15"/>
    </row>
    <row r="3" spans="1:8" ht="20.25" x14ac:dyDescent="0.25">
      <c r="A3" s="176" t="str">
        <f>'Информация о Чемпионате'!B4</f>
        <v>Региональный этап Чемпионата по профессиональному мастерству</v>
      </c>
      <c r="B3" s="176"/>
      <c r="C3" s="176"/>
      <c r="D3" s="176"/>
      <c r="E3" s="176"/>
      <c r="F3" s="176"/>
      <c r="G3" s="176"/>
      <c r="H3" s="16"/>
    </row>
    <row r="4" spans="1:8" ht="20.25" x14ac:dyDescent="0.3">
      <c r="A4" s="175" t="s">
        <v>32</v>
      </c>
      <c r="B4" s="175"/>
      <c r="C4" s="175"/>
      <c r="D4" s="175"/>
      <c r="E4" s="175"/>
      <c r="F4" s="175"/>
      <c r="G4" s="175"/>
      <c r="H4" s="15"/>
    </row>
    <row r="5" spans="1:8" ht="20.25" x14ac:dyDescent="0.25">
      <c r="A5" s="191" t="str">
        <f>'Информация о Чемпионате'!B3</f>
        <v>Предпринимательство, категория - юниоры</v>
      </c>
      <c r="B5" s="191"/>
      <c r="C5" s="191"/>
      <c r="D5" s="191"/>
      <c r="E5" s="191"/>
      <c r="F5" s="191"/>
      <c r="G5" s="191"/>
      <c r="H5" s="17"/>
    </row>
    <row r="6" spans="1:8" ht="20.25" x14ac:dyDescent="0.25">
      <c r="A6" s="146" t="s">
        <v>15</v>
      </c>
      <c r="B6" s="188"/>
      <c r="C6" s="188"/>
      <c r="D6" s="188"/>
      <c r="E6" s="188"/>
      <c r="F6" s="188"/>
      <c r="G6" s="188"/>
    </row>
    <row r="7" spans="1:8" ht="30" x14ac:dyDescent="0.25">
      <c r="A7" s="3" t="s">
        <v>6</v>
      </c>
      <c r="B7" s="3" t="s">
        <v>5</v>
      </c>
      <c r="C7" s="5" t="s">
        <v>4</v>
      </c>
      <c r="D7" s="3" t="s">
        <v>3</v>
      </c>
      <c r="E7" s="3" t="s">
        <v>2</v>
      </c>
      <c r="F7" s="3" t="s">
        <v>1</v>
      </c>
      <c r="G7" s="3" t="s">
        <v>16</v>
      </c>
    </row>
    <row r="8" spans="1:8" x14ac:dyDescent="0.25">
      <c r="A8" s="6">
        <v>1</v>
      </c>
      <c r="B8" s="27"/>
      <c r="C8" s="24"/>
      <c r="D8" s="28"/>
      <c r="E8" s="22"/>
      <c r="F8" s="22"/>
      <c r="G8" s="27"/>
    </row>
    <row r="9" spans="1:8" x14ac:dyDescent="0.25">
      <c r="A9" s="6">
        <v>2</v>
      </c>
      <c r="B9" s="27"/>
      <c r="C9" s="24"/>
      <c r="D9" s="28"/>
      <c r="E9" s="22"/>
      <c r="F9" s="22"/>
      <c r="G9" s="27"/>
    </row>
    <row r="10" spans="1:8" x14ac:dyDescent="0.25">
      <c r="A10" s="6">
        <v>3</v>
      </c>
      <c r="B10" s="27"/>
      <c r="C10" s="24"/>
      <c r="D10" s="29"/>
      <c r="E10" s="22"/>
      <c r="F10" s="22"/>
      <c r="G10" s="27"/>
    </row>
    <row r="11" spans="1:8" x14ac:dyDescent="0.25">
      <c r="A11" s="6">
        <v>4</v>
      </c>
      <c r="B11" s="30"/>
      <c r="C11" s="24"/>
      <c r="D11" s="31"/>
      <c r="E11" s="32"/>
      <c r="F11" s="22"/>
      <c r="G11" s="30"/>
    </row>
    <row r="12" spans="1:8" x14ac:dyDescent="0.25">
      <c r="A12" s="6">
        <v>5</v>
      </c>
      <c r="B12" s="24"/>
      <c r="C12" s="25"/>
      <c r="D12" s="26"/>
      <c r="E12" s="23"/>
      <c r="F12" s="23"/>
      <c r="G12" s="19"/>
    </row>
    <row r="13" spans="1:8" x14ac:dyDescent="0.25">
      <c r="A13" s="6">
        <v>6</v>
      </c>
      <c r="B13" s="27"/>
      <c r="C13" s="25"/>
      <c r="D13" s="26"/>
      <c r="E13" s="23"/>
      <c r="F13" s="23"/>
      <c r="G13" s="27"/>
    </row>
  </sheetData>
  <mergeCells count="6">
    <mergeCell ref="A6:G6"/>
    <mergeCell ref="A1:G1"/>
    <mergeCell ref="A5:G5"/>
    <mergeCell ref="A2:G2"/>
    <mergeCell ref="A3:G3"/>
    <mergeCell ref="A4:G4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User</cp:lastModifiedBy>
  <cp:lastPrinted>2026-01-12T02:12:37Z</cp:lastPrinted>
  <dcterms:created xsi:type="dcterms:W3CDTF">2023-01-11T12:24:27Z</dcterms:created>
  <dcterms:modified xsi:type="dcterms:W3CDTF">2026-01-20T01:52:11Z</dcterms:modified>
</cp:coreProperties>
</file>